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" yWindow="3360" windowWidth="14655" windowHeight="7905"/>
  </bookViews>
  <sheets>
    <sheet name="11,12班" sheetId="1" r:id="rId1"/>
    <sheet name="温度データ" sheetId="3" r:id="rId2"/>
    <sheet name="Sheet1" sheetId="2" r:id="rId3"/>
  </sheets>
  <calcPr calcId="145621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4" i="1"/>
</calcChain>
</file>

<file path=xl/sharedStrings.xml><?xml version="1.0" encoding="utf-8"?>
<sst xmlns="http://schemas.openxmlformats.org/spreadsheetml/2006/main" count="23" uniqueCount="19">
  <si>
    <t>試験タイトル</t>
  </si>
  <si>
    <t>計測ｽﾃｯﾌﾟ</t>
  </si>
  <si>
    <t>測定日時</t>
  </si>
  <si>
    <t>荷重</t>
  </si>
  <si>
    <t>ひずみ１</t>
  </si>
  <si>
    <t>ひずみ２</t>
  </si>
  <si>
    <t>kN</t>
  </si>
  <si>
    <t>μ</t>
  </si>
  <si>
    <t>●自分たちで記入してください</t>
    <rPh sb="1" eb="3">
      <t>ジブン</t>
    </rPh>
    <rPh sb="6" eb="8">
      <t>キニュウ</t>
    </rPh>
    <phoneticPr fontId="19"/>
  </si>
  <si>
    <t>鉄筋呼び名</t>
    <rPh sb="0" eb="2">
      <t>テッキン</t>
    </rPh>
    <rPh sb="2" eb="3">
      <t>ヨ</t>
    </rPh>
    <rPh sb="4" eb="5">
      <t>メイ</t>
    </rPh>
    <phoneticPr fontId="19"/>
  </si>
  <si>
    <t>D19</t>
  </si>
  <si>
    <t>直径(mm)</t>
    <rPh sb="0" eb="2">
      <t>チョッケイ</t>
    </rPh>
    <phoneticPr fontId="19"/>
  </si>
  <si>
    <r>
      <t>断面積(cm</t>
    </r>
    <r>
      <rPr>
        <vertAlign val="superscript"/>
        <sz val="11"/>
        <color indexed="8"/>
        <rFont val="ＭＳ Ｐゴシック"/>
        <family val="3"/>
        <charset val="128"/>
      </rPr>
      <t>2</t>
    </r>
    <r>
      <rPr>
        <sz val="11"/>
        <color theme="1"/>
        <rFont val="ＭＳ Ｐゴシック"/>
        <family val="2"/>
        <charset val="128"/>
        <scheme val="minor"/>
      </rPr>
      <t>)</t>
    </r>
    <rPh sb="0" eb="3">
      <t>ダンメンセキ</t>
    </rPh>
    <phoneticPr fontId="19"/>
  </si>
  <si>
    <t>降伏点荷重(KN)</t>
    <rPh sb="0" eb="2">
      <t>コウフク</t>
    </rPh>
    <rPh sb="2" eb="3">
      <t>テン</t>
    </rPh>
    <rPh sb="3" eb="5">
      <t>カジュウ</t>
    </rPh>
    <phoneticPr fontId="19"/>
  </si>
  <si>
    <t>←</t>
  </si>
  <si>
    <t>ひずみゲージ取り付け時の計測結果を記入してください</t>
    <rPh sb="6" eb="7">
      <t>ト</t>
    </rPh>
    <rPh sb="8" eb="9">
      <t>ツ</t>
    </rPh>
    <rPh sb="10" eb="11">
      <t>ジ</t>
    </rPh>
    <rPh sb="12" eb="14">
      <t>ケイソク</t>
    </rPh>
    <rPh sb="14" eb="16">
      <t>ケッカ</t>
    </rPh>
    <rPh sb="17" eb="19">
      <t>キニュウ</t>
    </rPh>
    <phoneticPr fontId="19"/>
  </si>
  <si>
    <t>最大引張荷重(KN)</t>
    <rPh sb="0" eb="2">
      <t>サイダイ</t>
    </rPh>
    <rPh sb="2" eb="4">
      <t>ヒッパリ</t>
    </rPh>
    <rPh sb="4" eb="6">
      <t>カジュウ</t>
    </rPh>
    <phoneticPr fontId="19"/>
  </si>
  <si>
    <t>温度</t>
  </si>
  <si>
    <t>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</si>
</sst>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0.00000000"/>
    <numFmt numFmtId="183" formatCode="0.000000000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vertAlign val="superscript"/>
      <sz val="11"/>
      <color indexed="8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176" fontId="0" fillId="33" borderId="10" xfId="0" applyNumberFormat="1" applyFill="1" applyBorder="1" applyAlignment="1">
      <alignment horizontal="center" vertical="center"/>
    </xf>
    <xf numFmtId="14" fontId="0" fillId="0" borderId="10" xfId="0" applyNumberFormat="1" applyBorder="1">
      <alignment vertical="center"/>
    </xf>
    <xf numFmtId="21" fontId="0" fillId="0" borderId="10" xfId="0" applyNumberFormat="1" applyBorder="1">
      <alignment vertical="center"/>
    </xf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77" fontId="0" fillId="0" borderId="10" xfId="0" applyNumberFormat="1" applyBorder="1">
      <alignment vertical="center"/>
    </xf>
    <xf numFmtId="183" fontId="0" fillId="0" borderId="10" xfId="0" applyNumberFormat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K31" sqref="K31"/>
    </sheetView>
  </sheetViews>
  <sheetFormatPr defaultRowHeight="13.5" x14ac:dyDescent="0.15"/>
  <cols>
    <col min="2" max="2" width="10.5" bestFit="1" customWidth="1"/>
    <col min="5" max="6" width="12.75" bestFit="1" customWidth="1"/>
    <col min="8" max="8" width="26.75" bestFit="1" customWidth="1"/>
    <col min="11" max="11" width="48.25" bestFit="1" customWidth="1"/>
  </cols>
  <sheetData>
    <row r="1" spans="1:11" x14ac:dyDescent="0.15">
      <c r="A1" t="s">
        <v>0</v>
      </c>
    </row>
    <row r="2" spans="1:11" x14ac:dyDescent="0.15">
      <c r="A2" s="2" t="s">
        <v>1</v>
      </c>
      <c r="B2" s="10" t="s">
        <v>2</v>
      </c>
      <c r="C2" s="10"/>
      <c r="D2" s="2" t="s">
        <v>3</v>
      </c>
      <c r="E2" s="2" t="s">
        <v>4</v>
      </c>
      <c r="F2" s="2" t="s">
        <v>5</v>
      </c>
    </row>
    <row r="3" spans="1:11" x14ac:dyDescent="0.15">
      <c r="A3" s="2"/>
      <c r="B3" s="10"/>
      <c r="C3" s="10"/>
      <c r="D3" s="2" t="s">
        <v>6</v>
      </c>
      <c r="E3" s="2" t="s">
        <v>7</v>
      </c>
      <c r="F3" s="2" t="s">
        <v>7</v>
      </c>
      <c r="H3" s="1" t="s">
        <v>8</v>
      </c>
      <c r="I3" s="1"/>
      <c r="J3" s="1"/>
      <c r="K3" s="1"/>
    </row>
    <row r="4" spans="1:11" x14ac:dyDescent="0.15">
      <c r="A4" s="2">
        <v>1</v>
      </c>
      <c r="B4" s="7">
        <v>41759</v>
      </c>
      <c r="C4" s="8">
        <v>0.67407407407407405</v>
      </c>
      <c r="D4" s="2">
        <v>-0.33900000000000002</v>
      </c>
      <c r="E4" s="13">
        <f>Sheet1!B3*0.939/1000000</f>
        <v>9.3899999999999992E-7</v>
      </c>
      <c r="F4" s="13">
        <f>Sheet1!C3*0.939/1000000</f>
        <v>0</v>
      </c>
      <c r="H4" s="2" t="s">
        <v>9</v>
      </c>
      <c r="I4" s="3" t="s">
        <v>10</v>
      </c>
      <c r="J4" s="1"/>
      <c r="K4" s="1"/>
    </row>
    <row r="5" spans="1:11" x14ac:dyDescent="0.15">
      <c r="A5" s="2">
        <v>2</v>
      </c>
      <c r="B5" s="7">
        <v>41759</v>
      </c>
      <c r="C5" s="8">
        <v>0.67451388888888886</v>
      </c>
      <c r="D5" s="2">
        <v>1.95</v>
      </c>
      <c r="E5" s="13">
        <f>Sheet1!B4*0.939/1000000</f>
        <v>2.5352999999999999E-5</v>
      </c>
      <c r="F5" s="13">
        <f>Sheet1!C4*0.939/1000000</f>
        <v>5.2583999999999997E-5</v>
      </c>
      <c r="H5" s="2" t="s">
        <v>11</v>
      </c>
      <c r="I5" s="4">
        <v>19</v>
      </c>
      <c r="J5" s="1"/>
      <c r="K5" s="1"/>
    </row>
    <row r="6" spans="1:11" ht="15.75" x14ac:dyDescent="0.15">
      <c r="A6" s="2">
        <v>3</v>
      </c>
      <c r="B6" s="7">
        <v>41759</v>
      </c>
      <c r="C6" s="8">
        <v>0.6746064814814815</v>
      </c>
      <c r="D6" s="2">
        <v>10.202999999999999</v>
      </c>
      <c r="E6" s="13">
        <f>Sheet1!B5*0.939/1000000</f>
        <v>2.0376299999999998E-4</v>
      </c>
      <c r="F6" s="13">
        <f>Sheet1!C5*0.939/1000000</f>
        <v>1.6620299999999999E-4</v>
      </c>
      <c r="H6" s="2" t="s">
        <v>12</v>
      </c>
      <c r="I6" s="3"/>
      <c r="J6" s="1"/>
      <c r="K6" s="1"/>
    </row>
    <row r="7" spans="1:11" x14ac:dyDescent="0.15">
      <c r="A7" s="2">
        <v>4</v>
      </c>
      <c r="B7" s="7">
        <v>41759</v>
      </c>
      <c r="C7" s="8">
        <v>0.67464120370370362</v>
      </c>
      <c r="D7" s="2">
        <v>17.148</v>
      </c>
      <c r="E7" s="13">
        <f>Sheet1!B6*0.939/1000000</f>
        <v>3.6057599999999998E-4</v>
      </c>
      <c r="F7" s="13">
        <f>Sheet1!C6*0.939/1000000</f>
        <v>2.86395E-4</v>
      </c>
      <c r="H7" s="2" t="s">
        <v>13</v>
      </c>
      <c r="I7" s="5"/>
      <c r="J7" s="11" t="s">
        <v>14</v>
      </c>
      <c r="K7" s="12" t="s">
        <v>15</v>
      </c>
    </row>
    <row r="8" spans="1:11" x14ac:dyDescent="0.15">
      <c r="A8" s="2">
        <v>5</v>
      </c>
      <c r="B8" s="7">
        <v>41759</v>
      </c>
      <c r="C8" s="8">
        <v>0.67466435185185192</v>
      </c>
      <c r="D8" s="2">
        <v>23.256</v>
      </c>
      <c r="E8" s="13">
        <f>Sheet1!B7*0.939/1000000</f>
        <v>4.8452399999999996E-4</v>
      </c>
      <c r="F8" s="13">
        <f>Sheet1!C7*0.939/1000000</f>
        <v>3.8123399999999999E-4</v>
      </c>
      <c r="H8" s="2" t="s">
        <v>16</v>
      </c>
      <c r="I8" s="6"/>
      <c r="J8" s="11"/>
      <c r="K8" s="12"/>
    </row>
    <row r="9" spans="1:11" x14ac:dyDescent="0.15">
      <c r="A9" s="2">
        <v>6</v>
      </c>
      <c r="B9" s="7">
        <v>41759</v>
      </c>
      <c r="C9" s="8">
        <v>0.67467592592592596</v>
      </c>
      <c r="D9" s="2">
        <v>30.356999999999999</v>
      </c>
      <c r="E9" s="13">
        <f>Sheet1!B8*0.939/1000000</f>
        <v>6.0847199999999998E-4</v>
      </c>
      <c r="F9" s="13">
        <f>Sheet1!C8*0.939/1000000</f>
        <v>4.7795099999999995E-4</v>
      </c>
    </row>
    <row r="10" spans="1:11" x14ac:dyDescent="0.15">
      <c r="A10" s="2">
        <v>7</v>
      </c>
      <c r="B10" s="7">
        <v>41759</v>
      </c>
      <c r="C10" s="8">
        <v>0.67469907407407403</v>
      </c>
      <c r="D10" s="2">
        <v>35.835000000000001</v>
      </c>
      <c r="E10" s="13">
        <f>Sheet1!B9*0.939/1000000</f>
        <v>7.3242000000000001E-4</v>
      </c>
      <c r="F10" s="13">
        <f>Sheet1!C9*0.939/1000000</f>
        <v>5.8030199999999999E-4</v>
      </c>
    </row>
    <row r="11" spans="1:11" x14ac:dyDescent="0.15">
      <c r="A11" s="2">
        <v>8</v>
      </c>
      <c r="B11" s="7">
        <v>41759</v>
      </c>
      <c r="C11" s="8">
        <v>0.67472222222222211</v>
      </c>
      <c r="D11" s="2">
        <v>43.457999999999998</v>
      </c>
      <c r="E11" s="13">
        <f>Sheet1!B10*0.939/1000000</f>
        <v>8.6575799999999989E-4</v>
      </c>
      <c r="F11" s="13">
        <f>Sheet1!C10*0.939/1000000</f>
        <v>6.9204300000000004E-4</v>
      </c>
    </row>
    <row r="12" spans="1:11" x14ac:dyDescent="0.15">
      <c r="A12" s="2">
        <v>9</v>
      </c>
      <c r="B12" s="7">
        <v>41759</v>
      </c>
      <c r="C12" s="8">
        <v>0.67473379629629626</v>
      </c>
      <c r="D12" s="2">
        <v>50.420999999999999</v>
      </c>
      <c r="E12" s="13">
        <f>Sheet1!B11*0.939/1000000</f>
        <v>1.0075469999999999E-3</v>
      </c>
      <c r="F12" s="13">
        <f>Sheet1!C11*0.939/1000000</f>
        <v>8.0847899999999997E-4</v>
      </c>
    </row>
    <row r="13" spans="1:11" x14ac:dyDescent="0.15">
      <c r="A13" s="2">
        <v>10</v>
      </c>
      <c r="B13" s="7">
        <v>41759</v>
      </c>
      <c r="C13" s="8">
        <v>0.67475694444444445</v>
      </c>
      <c r="D13" s="2">
        <v>58.215000000000003</v>
      </c>
      <c r="E13" s="13">
        <f>Sheet1!B12*0.939/1000000</f>
        <v>1.159665E-3</v>
      </c>
      <c r="F13" s="13">
        <f>Sheet1!C12*0.939/1000000</f>
        <v>9.3242699999999989E-4</v>
      </c>
    </row>
    <row r="14" spans="1:11" x14ac:dyDescent="0.15">
      <c r="A14" s="2">
        <v>11</v>
      </c>
      <c r="B14" s="7">
        <v>41759</v>
      </c>
      <c r="C14" s="8">
        <v>0.67478009259259253</v>
      </c>
      <c r="D14" s="2">
        <v>64.494</v>
      </c>
      <c r="E14" s="13">
        <f>Sheet1!B13*0.939/1000000</f>
        <v>1.278918E-3</v>
      </c>
      <c r="F14" s="13">
        <f>Sheet1!C13*0.939/1000000</f>
        <v>1.0272659999999998E-3</v>
      </c>
    </row>
    <row r="15" spans="1:11" x14ac:dyDescent="0.15">
      <c r="A15" s="2">
        <v>12</v>
      </c>
      <c r="B15" s="7">
        <v>41759</v>
      </c>
      <c r="C15" s="8">
        <v>0.67479166666666668</v>
      </c>
      <c r="D15" s="2">
        <v>69.456000000000003</v>
      </c>
      <c r="E15" s="13">
        <f>Sheet1!B14*0.939/1000000</f>
        <v>1.3831469999999999E-3</v>
      </c>
      <c r="F15" s="13">
        <f>Sheet1!C14*0.939/1000000</f>
        <v>1.1023859999999999E-3</v>
      </c>
    </row>
    <row r="16" spans="1:11" x14ac:dyDescent="0.15">
      <c r="A16" s="2">
        <v>13</v>
      </c>
      <c r="B16" s="7">
        <v>41759</v>
      </c>
      <c r="C16" s="8">
        <v>0.67481481481481476</v>
      </c>
      <c r="D16" s="2">
        <v>75.701999999999998</v>
      </c>
      <c r="E16" s="13">
        <f>Sheet1!B15*0.939/1000000</f>
        <v>1.4789249999999999E-3</v>
      </c>
      <c r="F16" s="13">
        <f>Sheet1!C15*0.939/1000000</f>
        <v>1.1822010000000001E-3</v>
      </c>
    </row>
    <row r="17" spans="1:6" x14ac:dyDescent="0.15">
      <c r="A17" s="2">
        <v>14</v>
      </c>
      <c r="B17" s="7">
        <v>41759</v>
      </c>
      <c r="C17" s="8">
        <v>0.67483796296296295</v>
      </c>
      <c r="D17" s="2">
        <v>79.293000000000006</v>
      </c>
      <c r="E17" s="13">
        <f>Sheet1!B16*0.939/1000000</f>
        <v>1.5728249999999999E-3</v>
      </c>
      <c r="F17" s="13">
        <f>Sheet1!C16*0.939/1000000</f>
        <v>1.2573209999999998E-3</v>
      </c>
    </row>
    <row r="18" spans="1:6" x14ac:dyDescent="0.15">
      <c r="A18" s="2">
        <v>15</v>
      </c>
      <c r="B18" s="7">
        <v>41759</v>
      </c>
      <c r="C18" s="8">
        <v>0.67484953703703709</v>
      </c>
      <c r="D18" s="2">
        <v>83.685000000000002</v>
      </c>
      <c r="E18" s="13">
        <f>Sheet1!B17*0.939/1000000</f>
        <v>1.6620299999999999E-3</v>
      </c>
      <c r="F18" s="13">
        <f>Sheet1!C17*0.939/1000000</f>
        <v>1.329624E-3</v>
      </c>
    </row>
    <row r="19" spans="1:6" x14ac:dyDescent="0.15">
      <c r="A19" s="2">
        <v>16</v>
      </c>
      <c r="B19" s="7">
        <v>41759</v>
      </c>
      <c r="C19" s="8">
        <v>0.67487268518518517</v>
      </c>
      <c r="D19" s="2">
        <v>87.698999999999998</v>
      </c>
      <c r="E19" s="13">
        <f>Sheet1!B18*0.939/1000000</f>
        <v>1.74654E-3</v>
      </c>
      <c r="F19" s="13">
        <f>Sheet1!C18*0.939/1000000</f>
        <v>1.4009879999999999E-3</v>
      </c>
    </row>
    <row r="20" spans="1:6" x14ac:dyDescent="0.15">
      <c r="A20" s="2">
        <v>17</v>
      </c>
      <c r="B20" s="7">
        <v>41759</v>
      </c>
      <c r="C20" s="8">
        <v>0.67489583333333336</v>
      </c>
      <c r="D20" s="2">
        <v>92.453999999999994</v>
      </c>
      <c r="E20" s="13">
        <f>Sheet1!B19*0.939/1000000</f>
        <v>1.8338669999999999E-3</v>
      </c>
      <c r="F20" s="13">
        <f>Sheet1!C19*0.939/1000000</f>
        <v>1.4601449999999999E-3</v>
      </c>
    </row>
    <row r="21" spans="1:6" x14ac:dyDescent="0.15">
      <c r="A21" s="2">
        <v>18</v>
      </c>
      <c r="B21" s="7">
        <v>41759</v>
      </c>
      <c r="C21" s="8">
        <v>0.6749074074074074</v>
      </c>
      <c r="D21" s="2">
        <v>95.816999999999993</v>
      </c>
      <c r="E21" s="13">
        <f>Sheet1!B20*0.939/1000000</f>
        <v>1.912743E-3</v>
      </c>
      <c r="F21" s="13">
        <f>Sheet1!C20*0.939/1000000</f>
        <v>1.5155459999999998E-3</v>
      </c>
    </row>
    <row r="22" spans="1:6" x14ac:dyDescent="0.15">
      <c r="A22" s="2">
        <v>19</v>
      </c>
      <c r="B22" s="7">
        <v>41759</v>
      </c>
      <c r="C22" s="8">
        <v>0.67493055555555559</v>
      </c>
      <c r="D22" s="2">
        <v>99.369</v>
      </c>
      <c r="E22" s="13">
        <f>Sheet1!B21*0.939/1000000</f>
        <v>1.9906799999999999E-3</v>
      </c>
      <c r="F22" s="13">
        <f>Sheet1!C21*0.939/1000000</f>
        <v>1.571886E-3</v>
      </c>
    </row>
    <row r="23" spans="1:6" x14ac:dyDescent="0.15">
      <c r="A23" s="2">
        <v>20</v>
      </c>
      <c r="B23" s="7">
        <v>41759</v>
      </c>
      <c r="C23" s="8">
        <v>0.67496527777777782</v>
      </c>
      <c r="D23" s="2">
        <v>103.69199999999999</v>
      </c>
      <c r="E23" s="13">
        <f>Sheet1!B22*0.939/1000000</f>
        <v>2.1230789999999999E-3</v>
      </c>
      <c r="F23" s="13">
        <f>Sheet1!C22*0.939/1000000</f>
        <v>1.6479449999999998E-3</v>
      </c>
    </row>
    <row r="24" spans="1:6" x14ac:dyDescent="0.15">
      <c r="A24" s="2">
        <v>21</v>
      </c>
      <c r="B24" s="7">
        <v>41759</v>
      </c>
      <c r="C24" s="8">
        <v>0.67501157407407408</v>
      </c>
      <c r="D24" s="2">
        <v>108.52200000000001</v>
      </c>
      <c r="E24" s="13">
        <f>Sheet1!B23*0.939/1000000</f>
        <v>2.4460949999999997E-3</v>
      </c>
      <c r="F24" s="13">
        <f>Sheet1!C23*0.939/1000000</f>
        <v>1.7803439999999999E-3</v>
      </c>
    </row>
    <row r="25" spans="1:6" x14ac:dyDescent="0.15">
      <c r="A25" s="2">
        <v>22</v>
      </c>
      <c r="B25" s="7">
        <v>41759</v>
      </c>
      <c r="C25" s="8">
        <v>0.67526620370370372</v>
      </c>
      <c r="D25" s="2">
        <v>113.154</v>
      </c>
      <c r="E25" s="13">
        <f>Sheet1!B24*0.939/1000000</f>
        <v>2.0750021999999996E-2</v>
      </c>
      <c r="F25" s="13">
        <f>Sheet1!C24*0.939/1000000</f>
        <v>1.9227902999999998E-2</v>
      </c>
    </row>
    <row r="26" spans="1:6" x14ac:dyDescent="0.15">
      <c r="A26" s="2">
        <v>23</v>
      </c>
      <c r="B26" s="7">
        <v>41759</v>
      </c>
      <c r="C26" s="8">
        <v>0.67534722222222221</v>
      </c>
      <c r="D26" s="2">
        <v>117.747</v>
      </c>
      <c r="E26" s="13">
        <f>Sheet1!B25*0.939/1000000</f>
        <v>2.4772697999999999E-2</v>
      </c>
      <c r="F26" s="13">
        <f>Sheet1!C25*0.939/1000000</f>
        <v>2.2880612999999998E-2</v>
      </c>
    </row>
    <row r="27" spans="1:6" x14ac:dyDescent="0.15">
      <c r="A27" s="2">
        <v>24</v>
      </c>
      <c r="B27" s="7">
        <v>41759</v>
      </c>
      <c r="C27" s="8">
        <v>0.6754282407407407</v>
      </c>
      <c r="D27" s="2">
        <v>121.965</v>
      </c>
      <c r="E27" s="13">
        <f>Sheet1!B26*0.939/1000000</f>
        <v>2.8885517999999999E-2</v>
      </c>
      <c r="F27" s="13">
        <f>Sheet1!C26*0.939/1000000</f>
        <v>2.6615954999999997E-2</v>
      </c>
    </row>
    <row r="28" spans="1:6" x14ac:dyDescent="0.15">
      <c r="A28" s="2">
        <v>25</v>
      </c>
      <c r="B28" s="7">
        <v>41759</v>
      </c>
      <c r="C28" s="8">
        <v>0.67554398148148154</v>
      </c>
      <c r="D28" s="2">
        <v>127.779</v>
      </c>
      <c r="E28" s="13">
        <f>Sheet1!B27*0.939/1000000</f>
        <v>3.4555199999999994E-2</v>
      </c>
      <c r="F28" s="13">
        <f>Sheet1!C27*0.939/1000000</f>
        <v>3.1737260999999996E-2</v>
      </c>
    </row>
    <row r="29" spans="1:6" x14ac:dyDescent="0.15">
      <c r="A29" s="2">
        <v>26</v>
      </c>
      <c r="B29" s="7">
        <v>41759</v>
      </c>
      <c r="C29" s="8">
        <v>0.6756712962962963</v>
      </c>
      <c r="D29" s="2">
        <v>133.059</v>
      </c>
      <c r="E29" s="13">
        <f>Sheet1!B28*0.939/1000000</f>
        <v>4.0929132E-2</v>
      </c>
      <c r="F29" s="13">
        <f>Sheet1!C28*0.939/1000000</f>
        <v>3.7385346E-2</v>
      </c>
    </row>
    <row r="30" spans="1:6" x14ac:dyDescent="0.15">
      <c r="A30" s="2">
        <v>27</v>
      </c>
      <c r="B30" s="7">
        <v>41759</v>
      </c>
      <c r="C30" s="8">
        <v>0.67582175925925936</v>
      </c>
      <c r="D30" s="2">
        <v>137.739</v>
      </c>
      <c r="E30" s="13">
        <f>Sheet1!B29*0.939/1000000</f>
        <v>4.8394182000000001E-2</v>
      </c>
      <c r="F30" s="13">
        <f>Sheet1!C29*0.939/1000000</f>
        <v>4.3933932000000002E-2</v>
      </c>
    </row>
    <row r="31" spans="1:6" x14ac:dyDescent="0.15">
      <c r="A31" s="2">
        <v>28</v>
      </c>
      <c r="B31" s="7">
        <v>41759</v>
      </c>
      <c r="C31" s="8">
        <v>0.67592592592592593</v>
      </c>
      <c r="D31" s="2">
        <v>142.239</v>
      </c>
      <c r="E31" s="13">
        <f>Sheet1!B30*0.939/1000000</f>
        <v>5.6200089000000002E-2</v>
      </c>
      <c r="F31" s="13">
        <f>Sheet1!C30*0.939/1000000</f>
        <v>5.0970797999999998E-2</v>
      </c>
    </row>
    <row r="32" spans="1:6" x14ac:dyDescent="0.15">
      <c r="A32" s="2">
        <v>29</v>
      </c>
      <c r="B32" s="7">
        <v>41759</v>
      </c>
      <c r="C32" s="8">
        <v>0.67606481481481484</v>
      </c>
      <c r="D32" s="2">
        <v>147.57900000000001</v>
      </c>
      <c r="E32" s="13">
        <f>Sheet1!B31*0.939/1000000</f>
        <v>6.9708542999999984E-2</v>
      </c>
      <c r="F32" s="13">
        <f>Sheet1!C31*0.939/1000000</f>
        <v>6.2981546999999999E-2</v>
      </c>
    </row>
    <row r="33" spans="1:6" x14ac:dyDescent="0.15">
      <c r="A33" s="2">
        <v>30</v>
      </c>
      <c r="B33" s="7">
        <v>41759</v>
      </c>
      <c r="C33" s="8">
        <v>0.67622685185185183</v>
      </c>
      <c r="D33" s="2">
        <v>151.65899999999999</v>
      </c>
      <c r="E33" s="13">
        <f>Sheet1!B32*0.939/1000000</f>
        <v>8.3688374999999995E-2</v>
      </c>
      <c r="F33" s="13">
        <f>Sheet1!C32*0.939/1000000</f>
        <v>7.7783004000000003E-2</v>
      </c>
    </row>
    <row r="34" spans="1:6" x14ac:dyDescent="0.15">
      <c r="A34" s="2">
        <v>31</v>
      </c>
      <c r="B34" s="7">
        <v>41759</v>
      </c>
      <c r="C34" s="8">
        <v>0.67653935185185177</v>
      </c>
      <c r="D34" s="2">
        <v>156.66900000000001</v>
      </c>
      <c r="E34" s="13">
        <f>Sheet1!B33*0.939/1000000</f>
        <v>7.1201553000000001E-2</v>
      </c>
      <c r="F34" s="14"/>
    </row>
    <row r="35" spans="1:6" x14ac:dyDescent="0.15">
      <c r="A35" s="2">
        <v>32</v>
      </c>
      <c r="B35" s="7">
        <v>41759</v>
      </c>
      <c r="C35" s="8">
        <v>0.67696759259259265</v>
      </c>
      <c r="D35" s="2">
        <v>148.38900000000001</v>
      </c>
      <c r="E35" s="13">
        <f>Sheet1!B34*0.939/1000000</f>
        <v>4.4578085999999996E-2</v>
      </c>
      <c r="F35" s="14"/>
    </row>
    <row r="36" spans="1:6" x14ac:dyDescent="0.15">
      <c r="A36" s="2">
        <v>33</v>
      </c>
      <c r="B36" s="7">
        <v>41759</v>
      </c>
      <c r="C36" s="8">
        <v>0.67697916666666658</v>
      </c>
      <c r="D36" s="2">
        <v>143.19900000000001</v>
      </c>
      <c r="E36" s="13">
        <f>Sheet1!B35*0.939/1000000</f>
        <v>4.3162074000000002E-2</v>
      </c>
      <c r="F36" s="14"/>
    </row>
    <row r="37" spans="1:6" x14ac:dyDescent="0.15">
      <c r="A37" s="2">
        <v>34</v>
      </c>
      <c r="B37" s="7">
        <v>41759</v>
      </c>
      <c r="C37" s="8">
        <v>0.67700231481481488</v>
      </c>
      <c r="D37" s="2">
        <v>137.10900000000001</v>
      </c>
      <c r="E37" s="13">
        <f>Sheet1!B36*0.939/1000000</f>
        <v>4.2393032999999997E-2</v>
      </c>
      <c r="F37" s="14"/>
    </row>
    <row r="38" spans="1:6" x14ac:dyDescent="0.15">
      <c r="A38" s="2">
        <v>35</v>
      </c>
      <c r="B38" s="7"/>
      <c r="C38" s="8"/>
      <c r="D38" s="2"/>
      <c r="E38" s="13"/>
      <c r="F38" s="14"/>
    </row>
    <row r="39" spans="1:6" x14ac:dyDescent="0.15">
      <c r="A39" s="2">
        <v>36</v>
      </c>
      <c r="B39" s="7"/>
      <c r="C39" s="8"/>
      <c r="D39" s="2"/>
      <c r="E39" s="13"/>
      <c r="F39" s="14"/>
    </row>
    <row r="40" spans="1:6" x14ac:dyDescent="0.15">
      <c r="A40" s="2">
        <v>37</v>
      </c>
      <c r="B40" s="2"/>
      <c r="C40" s="2"/>
      <c r="D40" s="2"/>
      <c r="E40" s="2"/>
      <c r="F40" s="2"/>
    </row>
  </sheetData>
  <mergeCells count="4">
    <mergeCell ref="B2:C2"/>
    <mergeCell ref="B3:C3"/>
    <mergeCell ref="J7:J8"/>
    <mergeCell ref="K7:K8"/>
  </mergeCells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H10" sqref="H10"/>
    </sheetView>
  </sheetViews>
  <sheetFormatPr defaultRowHeight="13.5" x14ac:dyDescent="0.15"/>
  <cols>
    <col min="2" max="2" width="10.5" bestFit="1" customWidth="1"/>
  </cols>
  <sheetData>
    <row r="1" spans="1:4" x14ac:dyDescent="0.15">
      <c r="A1" s="9" t="s">
        <v>0</v>
      </c>
      <c r="B1" s="9"/>
      <c r="C1" s="9"/>
      <c r="D1" s="9"/>
    </row>
    <row r="2" spans="1:4" x14ac:dyDescent="0.15">
      <c r="A2" s="2" t="s">
        <v>1</v>
      </c>
      <c r="B2" s="10" t="s">
        <v>2</v>
      </c>
      <c r="C2" s="10"/>
      <c r="D2" s="2" t="s">
        <v>17</v>
      </c>
    </row>
    <row r="3" spans="1:4" x14ac:dyDescent="0.15">
      <c r="A3" s="2"/>
      <c r="B3" s="10"/>
      <c r="C3" s="10"/>
      <c r="D3" s="2" t="s">
        <v>18</v>
      </c>
    </row>
    <row r="4" spans="1:4" x14ac:dyDescent="0.15">
      <c r="A4" s="2">
        <v>1</v>
      </c>
      <c r="B4" s="7">
        <v>41759</v>
      </c>
      <c r="C4" s="8">
        <v>0.5953356481481481</v>
      </c>
      <c r="D4" s="2">
        <v>25.6</v>
      </c>
    </row>
    <row r="5" spans="1:4" x14ac:dyDescent="0.15">
      <c r="A5" s="2">
        <v>2</v>
      </c>
      <c r="B5" s="7">
        <v>41759</v>
      </c>
      <c r="C5" s="8">
        <v>0.59548611111111105</v>
      </c>
      <c r="D5" s="2">
        <v>25.6</v>
      </c>
    </row>
    <row r="6" spans="1:4" x14ac:dyDescent="0.15">
      <c r="A6" s="2">
        <v>3</v>
      </c>
      <c r="B6" s="7">
        <v>41759</v>
      </c>
      <c r="C6" s="8">
        <v>0.59565972222222219</v>
      </c>
      <c r="D6" s="2">
        <v>25.5</v>
      </c>
    </row>
    <row r="7" spans="1:4" x14ac:dyDescent="0.15">
      <c r="A7" s="2">
        <v>4</v>
      </c>
      <c r="B7" s="7">
        <v>41759</v>
      </c>
      <c r="C7" s="8">
        <v>0.59583333333333333</v>
      </c>
      <c r="D7" s="2">
        <v>25.4</v>
      </c>
    </row>
    <row r="8" spans="1:4" x14ac:dyDescent="0.15">
      <c r="A8" s="2">
        <v>5</v>
      </c>
      <c r="B8" s="7">
        <v>41759</v>
      </c>
      <c r="C8" s="8">
        <v>0.59600694444444446</v>
      </c>
      <c r="D8" s="2">
        <v>25.3</v>
      </c>
    </row>
    <row r="9" spans="1:4" x14ac:dyDescent="0.15">
      <c r="A9" s="2">
        <v>6</v>
      </c>
      <c r="B9" s="7">
        <v>41759</v>
      </c>
      <c r="C9" s="8">
        <v>0.5961805555555556</v>
      </c>
      <c r="D9" s="2">
        <v>25.2</v>
      </c>
    </row>
    <row r="10" spans="1:4" x14ac:dyDescent="0.15">
      <c r="A10" s="2">
        <v>7</v>
      </c>
      <c r="B10" s="7">
        <v>41759</v>
      </c>
      <c r="C10" s="8">
        <v>0.59635416666666663</v>
      </c>
      <c r="D10" s="2">
        <v>25.2</v>
      </c>
    </row>
    <row r="11" spans="1:4" x14ac:dyDescent="0.15">
      <c r="A11" s="2">
        <v>8</v>
      </c>
      <c r="B11" s="7">
        <v>41759</v>
      </c>
      <c r="C11" s="8">
        <v>0.59652777777777777</v>
      </c>
      <c r="D11" s="2">
        <v>25.4</v>
      </c>
    </row>
    <row r="12" spans="1:4" x14ac:dyDescent="0.15">
      <c r="A12" s="2">
        <v>9</v>
      </c>
      <c r="B12" s="7">
        <v>41759</v>
      </c>
      <c r="C12" s="8">
        <v>0.59670138888888891</v>
      </c>
      <c r="D12" s="2">
        <v>26.2</v>
      </c>
    </row>
    <row r="13" spans="1:4" x14ac:dyDescent="0.15">
      <c r="A13" s="2">
        <v>10</v>
      </c>
      <c r="B13" s="7">
        <v>41759</v>
      </c>
      <c r="C13" s="8">
        <v>0.59687499999999993</v>
      </c>
      <c r="D13" s="2">
        <v>26.7</v>
      </c>
    </row>
    <row r="14" spans="1:4" x14ac:dyDescent="0.15">
      <c r="A14" s="2">
        <v>11</v>
      </c>
      <c r="B14" s="7">
        <v>41759</v>
      </c>
      <c r="C14" s="8">
        <v>0.59704861111111118</v>
      </c>
      <c r="D14" s="2">
        <v>27.2</v>
      </c>
    </row>
    <row r="15" spans="1:4" x14ac:dyDescent="0.15">
      <c r="A15" s="2">
        <v>12</v>
      </c>
      <c r="B15" s="7">
        <v>41759</v>
      </c>
      <c r="C15" s="8">
        <v>0.59722222222222221</v>
      </c>
      <c r="D15" s="2">
        <v>27.8</v>
      </c>
    </row>
    <row r="16" spans="1:4" x14ac:dyDescent="0.15">
      <c r="A16" s="2">
        <v>13</v>
      </c>
      <c r="B16" s="7">
        <v>41759</v>
      </c>
      <c r="C16" s="8">
        <v>0.59739583333333335</v>
      </c>
      <c r="D16" s="2">
        <v>28.3</v>
      </c>
    </row>
    <row r="17" spans="1:4" x14ac:dyDescent="0.15">
      <c r="A17" s="2">
        <v>14</v>
      </c>
      <c r="B17" s="7">
        <v>41759</v>
      </c>
      <c r="C17" s="8">
        <v>0.59756944444444449</v>
      </c>
      <c r="D17" s="2">
        <v>28.9</v>
      </c>
    </row>
    <row r="18" spans="1:4" x14ac:dyDescent="0.15">
      <c r="A18" s="2">
        <v>15</v>
      </c>
      <c r="B18" s="7">
        <v>41759</v>
      </c>
      <c r="C18" s="8">
        <v>0.59774305555555551</v>
      </c>
      <c r="D18" s="2">
        <v>29.6</v>
      </c>
    </row>
    <row r="19" spans="1:4" x14ac:dyDescent="0.15">
      <c r="A19" s="2">
        <v>16</v>
      </c>
      <c r="B19" s="7">
        <v>41759</v>
      </c>
      <c r="C19" s="8">
        <v>0.59791666666666665</v>
      </c>
      <c r="D19" s="2">
        <v>30.3</v>
      </c>
    </row>
    <row r="20" spans="1:4" x14ac:dyDescent="0.15">
      <c r="A20" s="2">
        <v>17</v>
      </c>
      <c r="B20" s="7">
        <v>41759</v>
      </c>
      <c r="C20" s="8">
        <v>0.59809027777777779</v>
      </c>
      <c r="D20" s="2">
        <v>31</v>
      </c>
    </row>
    <row r="21" spans="1:4" x14ac:dyDescent="0.15">
      <c r="A21" s="2">
        <v>18</v>
      </c>
      <c r="B21" s="7">
        <v>41759</v>
      </c>
      <c r="C21" s="8">
        <v>0.59826388888888882</v>
      </c>
      <c r="D21" s="2">
        <v>31.8</v>
      </c>
    </row>
    <row r="22" spans="1:4" x14ac:dyDescent="0.15">
      <c r="A22" s="2">
        <v>19</v>
      </c>
      <c r="B22" s="7">
        <v>41759</v>
      </c>
      <c r="C22" s="8">
        <v>0.59843750000000007</v>
      </c>
      <c r="D22" s="2">
        <v>32.6</v>
      </c>
    </row>
    <row r="23" spans="1:4" x14ac:dyDescent="0.15">
      <c r="A23" s="2">
        <v>20</v>
      </c>
      <c r="B23" s="7">
        <v>41759</v>
      </c>
      <c r="C23" s="8">
        <v>0.59861111111111109</v>
      </c>
      <c r="D23" s="2">
        <v>33.4</v>
      </c>
    </row>
    <row r="24" spans="1:4" x14ac:dyDescent="0.15">
      <c r="A24" s="2">
        <v>21</v>
      </c>
      <c r="B24" s="7">
        <v>41759</v>
      </c>
      <c r="C24" s="8">
        <v>0.59878472222222223</v>
      </c>
      <c r="D24" s="2">
        <v>34.1</v>
      </c>
    </row>
    <row r="25" spans="1:4" x14ac:dyDescent="0.15">
      <c r="A25" s="2">
        <v>22</v>
      </c>
      <c r="B25" s="7">
        <v>41759</v>
      </c>
      <c r="C25" s="8">
        <v>0.59895833333333337</v>
      </c>
      <c r="D25" s="2">
        <v>35</v>
      </c>
    </row>
    <row r="26" spans="1:4" x14ac:dyDescent="0.15">
      <c r="A26" s="2">
        <v>23</v>
      </c>
      <c r="B26" s="7">
        <v>41759</v>
      </c>
      <c r="C26" s="8">
        <v>0.5991319444444444</v>
      </c>
      <c r="D26" s="2">
        <v>36</v>
      </c>
    </row>
    <row r="27" spans="1:4" x14ac:dyDescent="0.15">
      <c r="A27" s="2">
        <v>24</v>
      </c>
      <c r="B27" s="7">
        <v>41759</v>
      </c>
      <c r="C27" s="8">
        <v>0.59930555555555554</v>
      </c>
      <c r="D27" s="2">
        <v>37.1</v>
      </c>
    </row>
    <row r="28" spans="1:4" x14ac:dyDescent="0.15">
      <c r="A28" s="2">
        <v>25</v>
      </c>
      <c r="B28" s="7">
        <v>41759</v>
      </c>
      <c r="C28" s="8">
        <v>0.59947916666666667</v>
      </c>
      <c r="D28" s="2">
        <v>38.299999999999997</v>
      </c>
    </row>
    <row r="29" spans="1:4" x14ac:dyDescent="0.15">
      <c r="A29" s="2">
        <v>26</v>
      </c>
      <c r="B29" s="7">
        <v>41759</v>
      </c>
      <c r="C29" s="8">
        <v>0.59965277777777781</v>
      </c>
      <c r="D29" s="2">
        <v>39.799999999999997</v>
      </c>
    </row>
    <row r="30" spans="1:4" x14ac:dyDescent="0.15">
      <c r="A30" s="2">
        <v>27</v>
      </c>
      <c r="B30" s="7">
        <v>41759</v>
      </c>
      <c r="C30" s="8">
        <v>0.59982638888888895</v>
      </c>
      <c r="D30" s="2">
        <v>41.9</v>
      </c>
    </row>
    <row r="31" spans="1:4" x14ac:dyDescent="0.15">
      <c r="A31" s="2">
        <v>28</v>
      </c>
      <c r="B31" s="7">
        <v>41759</v>
      </c>
      <c r="C31" s="8">
        <v>0.6</v>
      </c>
      <c r="D31" s="2">
        <v>44.3</v>
      </c>
    </row>
    <row r="32" spans="1:4" x14ac:dyDescent="0.15">
      <c r="A32" s="2">
        <v>29</v>
      </c>
      <c r="B32" s="7">
        <v>41759</v>
      </c>
      <c r="C32" s="8">
        <v>0.60017361111111112</v>
      </c>
      <c r="D32" s="2">
        <v>44.5</v>
      </c>
    </row>
    <row r="33" spans="1:4" x14ac:dyDescent="0.15">
      <c r="A33" s="2">
        <v>30</v>
      </c>
      <c r="B33" s="7">
        <v>41759</v>
      </c>
      <c r="C33" s="8">
        <v>0.60034722222222225</v>
      </c>
      <c r="D33" s="2">
        <v>40.799999999999997</v>
      </c>
    </row>
    <row r="34" spans="1:4" x14ac:dyDescent="0.15">
      <c r="A34" s="9"/>
    </row>
  </sheetData>
  <mergeCells count="2">
    <mergeCell ref="B2:C2"/>
    <mergeCell ref="B3:C3"/>
  </mergeCells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38"/>
  <sheetViews>
    <sheetView workbookViewId="0">
      <selection activeCell="A43" sqref="A43"/>
    </sheetView>
  </sheetViews>
  <sheetFormatPr defaultRowHeight="13.5" x14ac:dyDescent="0.15"/>
  <sheetData>
    <row r="3" spans="2:3" x14ac:dyDescent="0.15">
      <c r="B3">
        <v>1</v>
      </c>
      <c r="C3">
        <v>0</v>
      </c>
    </row>
    <row r="4" spans="2:3" x14ac:dyDescent="0.15">
      <c r="B4">
        <v>27</v>
      </c>
      <c r="C4">
        <v>56</v>
      </c>
    </row>
    <row r="5" spans="2:3" x14ac:dyDescent="0.15">
      <c r="B5">
        <v>217</v>
      </c>
      <c r="C5">
        <v>177</v>
      </c>
    </row>
    <row r="6" spans="2:3" x14ac:dyDescent="0.15">
      <c r="B6">
        <v>384</v>
      </c>
      <c r="C6">
        <v>305</v>
      </c>
    </row>
    <row r="7" spans="2:3" x14ac:dyDescent="0.15">
      <c r="B7">
        <v>516</v>
      </c>
      <c r="C7">
        <v>406</v>
      </c>
    </row>
    <row r="8" spans="2:3" x14ac:dyDescent="0.15">
      <c r="B8">
        <v>648</v>
      </c>
      <c r="C8">
        <v>509</v>
      </c>
    </row>
    <row r="9" spans="2:3" x14ac:dyDescent="0.15">
      <c r="B9">
        <v>780</v>
      </c>
      <c r="C9">
        <v>618</v>
      </c>
    </row>
    <row r="10" spans="2:3" x14ac:dyDescent="0.15">
      <c r="B10">
        <v>922</v>
      </c>
      <c r="C10">
        <v>737</v>
      </c>
    </row>
    <row r="11" spans="2:3" x14ac:dyDescent="0.15">
      <c r="B11">
        <v>1073</v>
      </c>
      <c r="C11">
        <v>861</v>
      </c>
    </row>
    <row r="12" spans="2:3" x14ac:dyDescent="0.15">
      <c r="B12">
        <v>1235</v>
      </c>
      <c r="C12">
        <v>993</v>
      </c>
    </row>
    <row r="13" spans="2:3" x14ac:dyDescent="0.15">
      <c r="B13">
        <v>1362</v>
      </c>
      <c r="C13">
        <v>1094</v>
      </c>
    </row>
    <row r="14" spans="2:3" x14ac:dyDescent="0.15">
      <c r="B14">
        <v>1473</v>
      </c>
      <c r="C14">
        <v>1174</v>
      </c>
    </row>
    <row r="15" spans="2:3" x14ac:dyDescent="0.15">
      <c r="B15">
        <v>1575</v>
      </c>
      <c r="C15">
        <v>1259</v>
      </c>
    </row>
    <row r="16" spans="2:3" x14ac:dyDescent="0.15">
      <c r="B16">
        <v>1675</v>
      </c>
      <c r="C16">
        <v>1339</v>
      </c>
    </row>
    <row r="17" spans="2:3" x14ac:dyDescent="0.15">
      <c r="B17">
        <v>1770</v>
      </c>
      <c r="C17">
        <v>1416</v>
      </c>
    </row>
    <row r="18" spans="2:3" x14ac:dyDescent="0.15">
      <c r="B18">
        <v>1860</v>
      </c>
      <c r="C18">
        <v>1492</v>
      </c>
    </row>
    <row r="19" spans="2:3" x14ac:dyDescent="0.15">
      <c r="B19">
        <v>1953</v>
      </c>
      <c r="C19">
        <v>1555</v>
      </c>
    </row>
    <row r="20" spans="2:3" x14ac:dyDescent="0.15">
      <c r="B20">
        <v>2037</v>
      </c>
      <c r="C20">
        <v>1614</v>
      </c>
    </row>
    <row r="21" spans="2:3" x14ac:dyDescent="0.15">
      <c r="B21">
        <v>2120</v>
      </c>
      <c r="C21">
        <v>1674</v>
      </c>
    </row>
    <row r="22" spans="2:3" x14ac:dyDescent="0.15">
      <c r="B22">
        <v>2261</v>
      </c>
      <c r="C22">
        <v>1755</v>
      </c>
    </row>
    <row r="23" spans="2:3" x14ac:dyDescent="0.15">
      <c r="B23">
        <v>2605</v>
      </c>
      <c r="C23">
        <v>1896</v>
      </c>
    </row>
    <row r="24" spans="2:3" x14ac:dyDescent="0.15">
      <c r="B24">
        <v>22098</v>
      </c>
      <c r="C24">
        <v>20477</v>
      </c>
    </row>
    <row r="25" spans="2:3" x14ac:dyDescent="0.15">
      <c r="B25">
        <v>26382</v>
      </c>
      <c r="C25">
        <v>24367</v>
      </c>
    </row>
    <row r="26" spans="2:3" x14ac:dyDescent="0.15">
      <c r="B26">
        <v>30762</v>
      </c>
      <c r="C26">
        <v>28345</v>
      </c>
    </row>
    <row r="27" spans="2:3" x14ac:dyDescent="0.15">
      <c r="B27">
        <v>36800</v>
      </c>
      <c r="C27">
        <v>33799</v>
      </c>
    </row>
    <row r="28" spans="2:3" x14ac:dyDescent="0.15">
      <c r="B28">
        <v>43588</v>
      </c>
      <c r="C28">
        <v>39814</v>
      </c>
    </row>
    <row r="29" spans="2:3" x14ac:dyDescent="0.15">
      <c r="B29">
        <v>51538</v>
      </c>
      <c r="C29">
        <v>46788</v>
      </c>
    </row>
    <row r="30" spans="2:3" x14ac:dyDescent="0.15">
      <c r="B30">
        <v>59851</v>
      </c>
      <c r="C30">
        <v>54282</v>
      </c>
    </row>
    <row r="31" spans="2:3" x14ac:dyDescent="0.15">
      <c r="B31">
        <v>74237</v>
      </c>
      <c r="C31">
        <v>67073</v>
      </c>
    </row>
    <row r="32" spans="2:3" x14ac:dyDescent="0.15">
      <c r="B32">
        <v>89125</v>
      </c>
      <c r="C32">
        <v>82836</v>
      </c>
    </row>
    <row r="33" spans="2:2" x14ac:dyDescent="0.15">
      <c r="B33">
        <v>75827</v>
      </c>
    </row>
    <row r="34" spans="2:2" x14ac:dyDescent="0.15">
      <c r="B34">
        <v>47474</v>
      </c>
    </row>
    <row r="35" spans="2:2" x14ac:dyDescent="0.15">
      <c r="B35">
        <v>45966</v>
      </c>
    </row>
    <row r="36" spans="2:2" x14ac:dyDescent="0.15">
      <c r="B36">
        <v>45147</v>
      </c>
    </row>
    <row r="37" spans="2:2" x14ac:dyDescent="0.15">
      <c r="B37">
        <v>45176</v>
      </c>
    </row>
    <row r="38" spans="2:2" x14ac:dyDescent="0.15">
      <c r="B38">
        <v>44965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11,12班</vt:lpstr>
      <vt:lpstr>温度データ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iyoda10</dc:creator>
  <cp:lastModifiedBy>iyoda10</cp:lastModifiedBy>
  <dcterms:created xsi:type="dcterms:W3CDTF">2014-04-30T07:19:16Z</dcterms:created>
  <dcterms:modified xsi:type="dcterms:W3CDTF">2014-04-30T10:33:30Z</dcterms:modified>
</cp:coreProperties>
</file>