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5476" windowWidth="15912" windowHeight="11508" activeTab="0"/>
  </bookViews>
  <sheets>
    <sheet name="2018年社会基盤  " sheetId="1" r:id="rId1"/>
  </sheets>
  <definedNames/>
  <calcPr fullCalcOnLoad="1"/>
</workbook>
</file>

<file path=xl/sharedStrings.xml><?xml version="1.0" encoding="utf-8"?>
<sst xmlns="http://schemas.openxmlformats.org/spreadsheetml/2006/main" count="224" uniqueCount="144">
  <si>
    <t>社会基盤コースの専門科目</t>
  </si>
  <si>
    <t>科目名</t>
  </si>
  <si>
    <t>開講期</t>
  </si>
  <si>
    <t>単位数</t>
  </si>
  <si>
    <t>教育目標</t>
  </si>
  <si>
    <t>単位区分</t>
  </si>
  <si>
    <t>導入ゼミナール</t>
  </si>
  <si>
    <t>1・前</t>
  </si>
  <si>
    <t>必修</t>
  </si>
  <si>
    <t>3・前</t>
  </si>
  <si>
    <t>G</t>
  </si>
  <si>
    <t>土木工学総合講義</t>
  </si>
  <si>
    <t>3・後</t>
  </si>
  <si>
    <t>卒業研究</t>
  </si>
  <si>
    <t>4・通</t>
  </si>
  <si>
    <t>都市の計画</t>
  </si>
  <si>
    <t>1・後</t>
  </si>
  <si>
    <t>D</t>
  </si>
  <si>
    <t xml:space="preserve">土木の力学 </t>
  </si>
  <si>
    <t>2・前</t>
  </si>
  <si>
    <t xml:space="preserve">材料の工学 </t>
  </si>
  <si>
    <t xml:space="preserve">流れの力学 </t>
  </si>
  <si>
    <t>環境の工学</t>
  </si>
  <si>
    <t>2・後</t>
  </si>
  <si>
    <t xml:space="preserve">土木設計演習1 </t>
  </si>
  <si>
    <t xml:space="preserve">土木実験1 </t>
  </si>
  <si>
    <t>地盤工学</t>
  </si>
  <si>
    <t>1・前</t>
  </si>
  <si>
    <t>測量学</t>
  </si>
  <si>
    <t>交通工学</t>
  </si>
  <si>
    <t>構造力学１</t>
  </si>
  <si>
    <t xml:space="preserve">コンクリート構造学1 </t>
  </si>
  <si>
    <t>マテリアルデザイン</t>
  </si>
  <si>
    <t xml:space="preserve">水理学1 </t>
  </si>
  <si>
    <t>J</t>
  </si>
  <si>
    <t>土木計画学</t>
  </si>
  <si>
    <t>プロジェクト評価</t>
  </si>
  <si>
    <t>地理情報システム</t>
  </si>
  <si>
    <t>環境システム工学</t>
  </si>
  <si>
    <t>H</t>
  </si>
  <si>
    <t xml:space="preserve">構造力学2 </t>
  </si>
  <si>
    <t xml:space="preserve">コンクリート構造学2 </t>
  </si>
  <si>
    <t xml:space="preserve">地域計画演習 </t>
  </si>
  <si>
    <t>公共経済学</t>
  </si>
  <si>
    <t>都市環境工学</t>
  </si>
  <si>
    <t>水工学</t>
  </si>
  <si>
    <t xml:space="preserve">土木設計演習2 </t>
  </si>
  <si>
    <t xml:space="preserve">土木情報処理 </t>
  </si>
  <si>
    <t xml:space="preserve">測量学実習1 </t>
  </si>
  <si>
    <t>環境の科学</t>
  </si>
  <si>
    <t>A</t>
  </si>
  <si>
    <t>地圏の科学</t>
  </si>
  <si>
    <t xml:space="preserve">土木解析学1 </t>
  </si>
  <si>
    <t>1・後</t>
  </si>
  <si>
    <t xml:space="preserve">土木解析学2 </t>
  </si>
  <si>
    <t>応用統計学</t>
  </si>
  <si>
    <t>H</t>
  </si>
  <si>
    <t>鋼構造学</t>
  </si>
  <si>
    <t>G</t>
  </si>
  <si>
    <t xml:space="preserve">測量学実習2 </t>
  </si>
  <si>
    <t>構造力学演習</t>
  </si>
  <si>
    <t>F</t>
  </si>
  <si>
    <t>C</t>
  </si>
  <si>
    <t>選択D</t>
  </si>
  <si>
    <t>維持管理工学</t>
  </si>
  <si>
    <t>卒業要件</t>
  </si>
  <si>
    <t>選択C</t>
  </si>
  <si>
    <t>選択必修
(コース必修)</t>
  </si>
  <si>
    <t>G</t>
  </si>
  <si>
    <t>地圏防災工学</t>
  </si>
  <si>
    <t xml:space="preserve">土木構造物概論 </t>
  </si>
  <si>
    <t>選択B</t>
  </si>
  <si>
    <t>土木ゼミナール</t>
  </si>
  <si>
    <t xml:space="preserve">土木実験2 </t>
  </si>
  <si>
    <t>3・前</t>
  </si>
  <si>
    <t>3・前</t>
  </si>
  <si>
    <t>土の力学</t>
  </si>
  <si>
    <t>2・後</t>
  </si>
  <si>
    <t xml:space="preserve">土質力学 </t>
  </si>
  <si>
    <r>
      <rPr>
        <b/>
        <sz val="12"/>
        <color indexed="10"/>
        <rFont val="ＭＳ 明朝"/>
        <family val="1"/>
      </rPr>
      <t>70</t>
    </r>
    <r>
      <rPr>
        <sz val="9"/>
        <color indexed="10"/>
        <rFont val="ＭＳ 明朝"/>
        <family val="1"/>
      </rPr>
      <t>単位以上取得すること</t>
    </r>
  </si>
  <si>
    <r>
      <rPr>
        <b/>
        <sz val="12"/>
        <color indexed="10"/>
        <rFont val="ＭＳ Ｐゴシック"/>
        <family val="3"/>
      </rPr>
      <t>80</t>
    </r>
    <r>
      <rPr>
        <sz val="9"/>
        <color indexed="10"/>
        <rFont val="ＭＳ Ｐゴシック"/>
        <family val="3"/>
      </rPr>
      <t>単位以上取得すること</t>
    </r>
  </si>
  <si>
    <r>
      <t>全科目の単位を取得すること (</t>
    </r>
    <r>
      <rPr>
        <b/>
        <sz val="14"/>
        <color indexed="10"/>
        <rFont val="ＭＳ 明朝"/>
        <family val="1"/>
      </rPr>
      <t>28</t>
    </r>
    <r>
      <rPr>
        <sz val="9"/>
        <color indexed="10"/>
        <rFont val="ＭＳ 明朝"/>
        <family val="1"/>
      </rPr>
      <t>単位）</t>
    </r>
  </si>
  <si>
    <r>
      <t>全科目の単位を取得すること（</t>
    </r>
    <r>
      <rPr>
        <b/>
        <sz val="12"/>
        <color indexed="10"/>
        <rFont val="ＭＳ 明朝"/>
        <family val="1"/>
      </rPr>
      <t>5</t>
    </r>
    <r>
      <rPr>
        <sz val="9"/>
        <color indexed="10"/>
        <rFont val="ＭＳ 明朝"/>
        <family val="1"/>
      </rPr>
      <t>単位 ）</t>
    </r>
  </si>
  <si>
    <t>応用測量学</t>
  </si>
  <si>
    <t>空間情報科学</t>
  </si>
  <si>
    <t>2・前</t>
  </si>
  <si>
    <t>2・前後</t>
  </si>
  <si>
    <t>3・前後</t>
  </si>
  <si>
    <t>地理情報システム演習</t>
  </si>
  <si>
    <t>3・後</t>
  </si>
  <si>
    <t>4・後</t>
  </si>
  <si>
    <t>自由</t>
  </si>
  <si>
    <t>卒業要件外</t>
  </si>
  <si>
    <t>氏名：</t>
  </si>
  <si>
    <t>交通システム計画</t>
  </si>
  <si>
    <t xml:space="preserve">水理学2 </t>
  </si>
  <si>
    <t>インターンシップ</t>
  </si>
  <si>
    <t>ﾊﾟﾌﾞﾘｯｸｲﾝﾎﾞﾙﾌﾞﾒﾝﾄ</t>
  </si>
  <si>
    <t>景観工学</t>
  </si>
  <si>
    <t>取得単位記入</t>
  </si>
  <si>
    <t>小計</t>
  </si>
  <si>
    <t>3・後</t>
  </si>
  <si>
    <t>土木計画概論</t>
  </si>
  <si>
    <t>1・3Q</t>
  </si>
  <si>
    <t>D</t>
  </si>
  <si>
    <t>3・3Q</t>
  </si>
  <si>
    <r>
      <t>3科目（</t>
    </r>
    <r>
      <rPr>
        <b/>
        <sz val="12"/>
        <color indexed="10"/>
        <rFont val="ＭＳ 明朝"/>
        <family val="1"/>
      </rPr>
      <t>6</t>
    </r>
    <r>
      <rPr>
        <sz val="9"/>
        <color indexed="10"/>
        <rFont val="ＭＳ 明朝"/>
        <family val="1"/>
      </rPr>
      <t>単位）以上取得すること</t>
    </r>
  </si>
  <si>
    <t>選択A-1</t>
  </si>
  <si>
    <t>選択A-2</t>
  </si>
  <si>
    <r>
      <rPr>
        <b/>
        <sz val="11"/>
        <color indexed="10"/>
        <rFont val="ＭＳ 明朝"/>
        <family val="1"/>
      </rPr>
      <t>2</t>
    </r>
    <r>
      <rPr>
        <sz val="9"/>
        <color indexed="10"/>
        <rFont val="ＭＳ 明朝"/>
        <family val="1"/>
      </rPr>
      <t>単位以上取得すること</t>
    </r>
  </si>
  <si>
    <r>
      <t>選択A-1群・A-2群・選択B群の中から</t>
    </r>
    <r>
      <rPr>
        <b/>
        <sz val="12"/>
        <color indexed="10"/>
        <rFont val="ＭＳ 明朝"/>
        <family val="1"/>
      </rPr>
      <t>34</t>
    </r>
    <r>
      <rPr>
        <sz val="9"/>
        <color indexed="10"/>
        <rFont val="ＭＳ 明朝"/>
        <family val="1"/>
      </rPr>
      <t>単位以上取得すること</t>
    </r>
  </si>
  <si>
    <r>
      <t>選択C群から2科目（</t>
    </r>
    <r>
      <rPr>
        <b/>
        <sz val="12"/>
        <color indexed="10"/>
        <rFont val="ＭＳ 明朝"/>
        <family val="1"/>
      </rPr>
      <t>4</t>
    </r>
    <r>
      <rPr>
        <sz val="9"/>
        <color indexed="10"/>
        <rFont val="ＭＳ 明朝"/>
        <family val="1"/>
      </rPr>
      <t>単位）以上取得すること</t>
    </r>
  </si>
  <si>
    <t>J</t>
  </si>
  <si>
    <t>K</t>
  </si>
  <si>
    <t>2・後</t>
  </si>
  <si>
    <t>G</t>
  </si>
  <si>
    <t>学外体験学習1</t>
  </si>
  <si>
    <t>学外体験学習2</t>
  </si>
  <si>
    <t>1・後</t>
  </si>
  <si>
    <t>D,E</t>
  </si>
  <si>
    <t>D,F,H,K</t>
  </si>
  <si>
    <t>D,F,K</t>
  </si>
  <si>
    <t>F,H,K</t>
  </si>
  <si>
    <t>D,F,K</t>
  </si>
  <si>
    <t>F,K</t>
  </si>
  <si>
    <t xml:space="preserve">都市防災工学 </t>
  </si>
  <si>
    <t>B,G～K</t>
  </si>
  <si>
    <t>D,E</t>
  </si>
  <si>
    <t>橋梁工学</t>
  </si>
  <si>
    <t>学籍番号：　　　　　　　　　　　</t>
  </si>
  <si>
    <t>Lectures on Civil Engineering</t>
  </si>
  <si>
    <t>土木キャリアセミナー</t>
  </si>
  <si>
    <t>H,J</t>
  </si>
  <si>
    <t>地盤環境工学</t>
  </si>
  <si>
    <t>2018年度入学生単位取得チェック表</t>
  </si>
  <si>
    <t>土木工学海外演習1</t>
  </si>
  <si>
    <t>土木工学海外演習2</t>
  </si>
  <si>
    <t>2･不定</t>
  </si>
  <si>
    <t>G,I</t>
  </si>
  <si>
    <t>地域調査演習</t>
  </si>
  <si>
    <t>2・1Q</t>
  </si>
  <si>
    <t>B</t>
  </si>
  <si>
    <t>地震防災工学</t>
  </si>
  <si>
    <t>3・後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</si>
</sst>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color indexed="12"/>
      <name val="ＭＳ 明朝"/>
      <family val="1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明朝"/>
      <family val="1"/>
    </font>
    <font>
      <b/>
      <sz val="12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1"/>
      <color indexed="10"/>
      <name val="ＭＳ 明朝"/>
      <family val="1"/>
    </font>
    <font>
      <sz val="8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4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rgb="FF3333FF"/>
      <name val="ＭＳ 明朝"/>
      <family val="1"/>
    </font>
    <font>
      <sz val="9"/>
      <color rgb="FFFF0000"/>
      <name val="ＭＳ 明朝"/>
      <family val="1"/>
    </font>
    <font>
      <sz val="9"/>
      <color rgb="FFFF0000"/>
      <name val="Calibri"/>
      <family val="3"/>
    </font>
    <font>
      <sz val="9"/>
      <color rgb="FFFF00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4" borderId="1" applyNumberFormat="0" applyAlignment="0" applyProtection="0"/>
    <xf numFmtId="0" fontId="5" fillId="45" borderId="2" applyNumberFormat="0" applyAlignment="0" applyProtection="0"/>
    <xf numFmtId="0" fontId="41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50" borderId="0" applyNumberFormat="0" applyBorder="0" applyAlignment="0" applyProtection="0"/>
    <xf numFmtId="0" fontId="8" fillId="5" borderId="0" applyNumberFormat="0" applyBorder="0" applyAlignment="0" applyProtection="0"/>
    <xf numFmtId="0" fontId="45" fillId="51" borderId="7" applyNumberFormat="0" applyAlignment="0" applyProtection="0"/>
    <xf numFmtId="0" fontId="9" fillId="52" borderId="8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51" borderId="17" applyNumberFormat="0" applyAlignment="0" applyProtection="0"/>
    <xf numFmtId="0" fontId="15" fillId="52" borderId="18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17" fillId="13" borderId="8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101">
      <alignment vertical="center"/>
      <protection/>
    </xf>
    <xf numFmtId="0" fontId="21" fillId="0" borderId="19" xfId="101" applyFont="1" applyBorder="1" applyAlignment="1" applyProtection="1">
      <alignment horizontal="center" vertical="center" wrapText="1"/>
      <protection/>
    </xf>
    <xf numFmtId="0" fontId="21" fillId="13" borderId="20" xfId="101" applyFont="1" applyFill="1" applyBorder="1" applyProtection="1">
      <alignment vertical="center"/>
      <protection/>
    </xf>
    <xf numFmtId="0" fontId="21" fillId="13" borderId="21" xfId="101" applyFont="1" applyFill="1" applyBorder="1" applyAlignment="1" applyProtection="1">
      <alignment horizontal="center" vertical="center"/>
      <protection/>
    </xf>
    <xf numFmtId="0" fontId="21" fillId="13" borderId="22" xfId="101" applyFont="1" applyFill="1" applyBorder="1" applyAlignment="1" applyProtection="1">
      <alignment horizontal="center" vertical="center"/>
      <protection/>
    </xf>
    <xf numFmtId="0" fontId="21" fillId="7" borderId="23" xfId="101" applyFont="1" applyFill="1" applyBorder="1" applyProtection="1">
      <alignment vertical="center"/>
      <protection/>
    </xf>
    <xf numFmtId="0" fontId="21" fillId="7" borderId="24" xfId="101" applyFont="1" applyFill="1" applyBorder="1" applyAlignment="1" applyProtection="1">
      <alignment horizontal="center" vertical="center"/>
      <protection/>
    </xf>
    <xf numFmtId="0" fontId="21" fillId="7" borderId="25" xfId="101" applyFont="1" applyFill="1" applyBorder="1" applyAlignment="1" applyProtection="1">
      <alignment horizontal="center" vertical="center"/>
      <protection/>
    </xf>
    <xf numFmtId="0" fontId="21" fillId="7" borderId="20" xfId="101" applyFont="1" applyFill="1" applyBorder="1" applyProtection="1">
      <alignment vertical="center"/>
      <protection/>
    </xf>
    <xf numFmtId="0" fontId="21" fillId="7" borderId="21" xfId="101" applyFont="1" applyFill="1" applyBorder="1" applyAlignment="1" applyProtection="1">
      <alignment horizontal="center" vertical="center"/>
      <protection/>
    </xf>
    <xf numFmtId="0" fontId="21" fillId="7" borderId="22" xfId="101" applyFont="1" applyFill="1" applyBorder="1" applyAlignment="1" applyProtection="1">
      <alignment horizontal="center" vertical="center"/>
      <protection/>
    </xf>
    <xf numFmtId="0" fontId="21" fillId="55" borderId="20" xfId="101" applyFont="1" applyFill="1" applyBorder="1" applyProtection="1">
      <alignment vertical="center"/>
      <protection/>
    </xf>
    <xf numFmtId="0" fontId="21" fillId="55" borderId="21" xfId="101" applyFont="1" applyFill="1" applyBorder="1" applyAlignment="1" applyProtection="1">
      <alignment horizontal="center" vertical="center"/>
      <protection/>
    </xf>
    <xf numFmtId="0" fontId="21" fillId="55" borderId="22" xfId="101" applyFont="1" applyFill="1" applyBorder="1" applyAlignment="1" applyProtection="1">
      <alignment horizontal="center" vertical="center"/>
      <protection/>
    </xf>
    <xf numFmtId="0" fontId="21" fillId="15" borderId="20" xfId="101" applyFont="1" applyFill="1" applyBorder="1" applyProtection="1">
      <alignment vertical="center"/>
      <protection/>
    </xf>
    <xf numFmtId="0" fontId="21" fillId="15" borderId="21" xfId="101" applyFont="1" applyFill="1" applyBorder="1" applyAlignment="1" applyProtection="1">
      <alignment horizontal="center" vertical="center"/>
      <protection/>
    </xf>
    <xf numFmtId="0" fontId="21" fillId="15" borderId="22" xfId="101" applyFont="1" applyFill="1" applyBorder="1" applyAlignment="1" applyProtection="1">
      <alignment horizontal="center" vertical="center"/>
      <protection/>
    </xf>
    <xf numFmtId="0" fontId="21" fillId="0" borderId="26" xfId="101" applyFont="1" applyBorder="1" applyAlignment="1" applyProtection="1">
      <alignment horizontal="center" vertical="center" wrapText="1"/>
      <protection/>
    </xf>
    <xf numFmtId="0" fontId="21" fillId="0" borderId="27" xfId="101" applyFont="1" applyBorder="1" applyAlignment="1" applyProtection="1">
      <alignment horizontal="center" vertical="center" wrapText="1"/>
      <protection/>
    </xf>
    <xf numFmtId="0" fontId="21" fillId="0" borderId="28" xfId="101" applyFont="1" applyBorder="1" applyAlignment="1" applyProtection="1">
      <alignment horizontal="center" vertical="center" wrapText="1"/>
      <protection/>
    </xf>
    <xf numFmtId="0" fontId="21" fillId="53" borderId="20" xfId="101" applyFont="1" applyFill="1" applyBorder="1" applyProtection="1">
      <alignment vertical="center"/>
      <protection/>
    </xf>
    <xf numFmtId="0" fontId="21" fillId="53" borderId="21" xfId="101" applyFont="1" applyFill="1" applyBorder="1" applyAlignment="1" applyProtection="1">
      <alignment horizontal="center" vertical="center"/>
      <protection/>
    </xf>
    <xf numFmtId="0" fontId="21" fillId="53" borderId="22" xfId="101" applyFont="1" applyFill="1" applyBorder="1" applyAlignment="1" applyProtection="1">
      <alignment horizontal="center" vertical="center"/>
      <protection/>
    </xf>
    <xf numFmtId="0" fontId="21" fillId="55" borderId="23" xfId="101" applyFont="1" applyFill="1" applyBorder="1" applyProtection="1">
      <alignment vertical="center"/>
      <protection/>
    </xf>
    <xf numFmtId="0" fontId="21" fillId="55" borderId="24" xfId="101" applyFont="1" applyFill="1" applyBorder="1" applyAlignment="1" applyProtection="1">
      <alignment horizontal="center" vertical="center"/>
      <protection/>
    </xf>
    <xf numFmtId="0" fontId="21" fillId="55" borderId="25" xfId="101" applyFont="1" applyFill="1" applyBorder="1" applyAlignment="1" applyProtection="1">
      <alignment horizontal="center" vertical="center"/>
      <protection/>
    </xf>
    <xf numFmtId="0" fontId="21" fillId="0" borderId="0" xfId="101" applyFont="1" applyFill="1" applyBorder="1" applyProtection="1">
      <alignment vertical="center"/>
      <protection/>
    </xf>
    <xf numFmtId="0" fontId="56" fillId="0" borderId="0" xfId="0" applyFont="1" applyBorder="1" applyAlignment="1">
      <alignment horizontal="left" vertical="center"/>
    </xf>
    <xf numFmtId="0" fontId="22" fillId="0" borderId="29" xfId="101" applyFont="1" applyBorder="1" applyAlignment="1" applyProtection="1">
      <alignment vertical="center" textRotation="255" wrapText="1"/>
      <protection/>
    </xf>
    <xf numFmtId="0" fontId="21" fillId="56" borderId="20" xfId="101" applyFont="1" applyFill="1" applyBorder="1" applyProtection="1">
      <alignment vertical="center"/>
      <protection/>
    </xf>
    <xf numFmtId="0" fontId="21" fillId="56" borderId="21" xfId="101" applyFont="1" applyFill="1" applyBorder="1" applyAlignment="1" applyProtection="1">
      <alignment horizontal="center" vertical="center"/>
      <protection/>
    </xf>
    <xf numFmtId="0" fontId="21" fillId="56" borderId="22" xfId="101" applyFont="1" applyFill="1" applyBorder="1" applyAlignment="1" applyProtection="1">
      <alignment horizontal="center" vertical="center"/>
      <protection/>
    </xf>
    <xf numFmtId="0" fontId="21" fillId="57" borderId="20" xfId="101" applyFont="1" applyFill="1" applyBorder="1" applyProtection="1">
      <alignment vertical="center"/>
      <protection/>
    </xf>
    <xf numFmtId="0" fontId="21" fillId="57" borderId="22" xfId="101" applyFont="1" applyFill="1" applyBorder="1" applyAlignment="1" applyProtection="1">
      <alignment horizontal="center" vertical="center"/>
      <protection/>
    </xf>
    <xf numFmtId="0" fontId="21" fillId="58" borderId="24" xfId="101" applyFont="1" applyFill="1" applyBorder="1" applyAlignment="1" applyProtection="1">
      <alignment horizontal="center" vertical="center"/>
      <protection/>
    </xf>
    <xf numFmtId="0" fontId="21" fillId="58" borderId="25" xfId="101" applyFont="1" applyFill="1" applyBorder="1" applyAlignment="1" applyProtection="1">
      <alignment horizontal="center" vertical="center"/>
      <protection/>
    </xf>
    <xf numFmtId="0" fontId="21" fillId="58" borderId="20" xfId="101" applyFont="1" applyFill="1" applyBorder="1" applyProtection="1">
      <alignment vertical="center"/>
      <protection/>
    </xf>
    <xf numFmtId="0" fontId="21" fillId="58" borderId="30" xfId="101" applyFont="1" applyFill="1" applyBorder="1" applyAlignment="1" applyProtection="1">
      <alignment horizontal="center" vertical="center"/>
      <protection/>
    </xf>
    <xf numFmtId="0" fontId="21" fillId="58" borderId="31" xfId="101" applyFont="1" applyFill="1" applyBorder="1" applyAlignment="1" applyProtection="1">
      <alignment horizontal="center" vertical="center"/>
      <protection/>
    </xf>
    <xf numFmtId="0" fontId="21" fillId="58" borderId="21" xfId="101" applyFont="1" applyFill="1" applyBorder="1" applyAlignment="1" applyProtection="1">
      <alignment horizontal="center" vertical="center"/>
      <protection/>
    </xf>
    <xf numFmtId="0" fontId="21" fillId="58" borderId="22" xfId="101" applyFont="1" applyFill="1" applyBorder="1" applyAlignment="1" applyProtection="1">
      <alignment horizontal="center" vertical="center"/>
      <protection/>
    </xf>
    <xf numFmtId="0" fontId="21" fillId="58" borderId="32" xfId="101" applyFont="1" applyFill="1" applyBorder="1" applyAlignment="1" applyProtection="1">
      <alignment horizontal="center" vertical="center"/>
      <protection/>
    </xf>
    <xf numFmtId="0" fontId="21" fillId="58" borderId="33" xfId="101" applyFont="1" applyFill="1" applyBorder="1" applyAlignment="1" applyProtection="1">
      <alignment horizontal="center" vertical="center"/>
      <protection/>
    </xf>
    <xf numFmtId="0" fontId="21" fillId="58" borderId="34" xfId="101" applyFont="1" applyFill="1" applyBorder="1" applyAlignment="1" applyProtection="1">
      <alignment horizontal="center" vertical="center"/>
      <protection/>
    </xf>
    <xf numFmtId="0" fontId="21" fillId="58" borderId="35" xfId="101" applyFont="1" applyFill="1" applyBorder="1" applyAlignment="1" applyProtection="1">
      <alignment horizontal="center" vertical="center"/>
      <protection/>
    </xf>
    <xf numFmtId="0" fontId="21" fillId="58" borderId="36" xfId="101" applyFont="1" applyFill="1" applyBorder="1" applyProtection="1">
      <alignment vertical="center"/>
      <protection/>
    </xf>
    <xf numFmtId="0" fontId="21" fillId="58" borderId="23" xfId="101" applyFont="1" applyFill="1" applyBorder="1" applyProtection="1">
      <alignment vertical="center"/>
      <protection/>
    </xf>
    <xf numFmtId="0" fontId="21" fillId="0" borderId="26" xfId="101" applyFont="1" applyFill="1" applyBorder="1" applyAlignment="1" applyProtection="1">
      <alignment horizontal="center" vertical="center"/>
      <protection/>
    </xf>
    <xf numFmtId="0" fontId="21" fillId="0" borderId="27" xfId="10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vertical="center"/>
    </xf>
    <xf numFmtId="0" fontId="21" fillId="12" borderId="23" xfId="101" applyFont="1" applyFill="1" applyBorder="1" applyProtection="1">
      <alignment vertical="center"/>
      <protection/>
    </xf>
    <xf numFmtId="0" fontId="21" fillId="12" borderId="24" xfId="101" applyFont="1" applyFill="1" applyBorder="1" applyAlignment="1" applyProtection="1">
      <alignment horizontal="center" vertical="center"/>
      <protection/>
    </xf>
    <xf numFmtId="0" fontId="21" fillId="12" borderId="25" xfId="101" applyFont="1" applyFill="1" applyBorder="1" applyAlignment="1" applyProtection="1">
      <alignment horizontal="center" vertical="center"/>
      <protection/>
    </xf>
    <xf numFmtId="0" fontId="21" fillId="12" borderId="20" xfId="101" applyFont="1" applyFill="1" applyBorder="1" applyProtection="1">
      <alignment vertical="center"/>
      <protection/>
    </xf>
    <xf numFmtId="0" fontId="21" fillId="12" borderId="21" xfId="101" applyFont="1" applyFill="1" applyBorder="1" applyAlignment="1" applyProtection="1">
      <alignment horizontal="center" vertical="center"/>
      <protection/>
    </xf>
    <xf numFmtId="0" fontId="21" fillId="12" borderId="22" xfId="101" applyFont="1" applyFill="1" applyBorder="1" applyAlignment="1" applyProtection="1">
      <alignment horizontal="center" vertical="center"/>
      <protection/>
    </xf>
    <xf numFmtId="0" fontId="21" fillId="12" borderId="32" xfId="101" applyFont="1" applyFill="1" applyBorder="1" applyAlignment="1" applyProtection="1">
      <alignment horizontal="center" vertical="center"/>
      <protection/>
    </xf>
    <xf numFmtId="0" fontId="21" fillId="12" borderId="33" xfId="101" applyFont="1" applyFill="1" applyBorder="1" applyAlignment="1" applyProtection="1">
      <alignment horizontal="center" vertical="center"/>
      <protection/>
    </xf>
    <xf numFmtId="0" fontId="21" fillId="12" borderId="38" xfId="101" applyFont="1" applyFill="1" applyBorder="1" applyAlignment="1" applyProtection="1">
      <alignment horizontal="center" vertical="center"/>
      <protection/>
    </xf>
    <xf numFmtId="0" fontId="21" fillId="8" borderId="23" xfId="101" applyFont="1" applyFill="1" applyBorder="1" applyProtection="1">
      <alignment vertical="center"/>
      <protection/>
    </xf>
    <xf numFmtId="0" fontId="21" fillId="8" borderId="25" xfId="101" applyFont="1" applyFill="1" applyBorder="1" applyAlignment="1" applyProtection="1">
      <alignment horizontal="center" vertical="center"/>
      <protection/>
    </xf>
    <xf numFmtId="0" fontId="21" fillId="8" borderId="20" xfId="101" applyFont="1" applyFill="1" applyBorder="1" applyProtection="1">
      <alignment vertical="center"/>
      <protection/>
    </xf>
    <xf numFmtId="0" fontId="21" fillId="8" borderId="32" xfId="101" applyFont="1" applyFill="1" applyBorder="1" applyAlignment="1" applyProtection="1">
      <alignment horizontal="center" vertical="center"/>
      <protection/>
    </xf>
    <xf numFmtId="0" fontId="21" fillId="8" borderId="33" xfId="101" applyFont="1" applyFill="1" applyBorder="1" applyAlignment="1" applyProtection="1">
      <alignment horizontal="center" vertical="center"/>
      <protection/>
    </xf>
    <xf numFmtId="0" fontId="21" fillId="8" borderId="38" xfId="101" applyFont="1" applyFill="1" applyBorder="1" applyAlignment="1" applyProtection="1">
      <alignment horizontal="center" vertical="center"/>
      <protection/>
    </xf>
    <xf numFmtId="0" fontId="57" fillId="0" borderId="39" xfId="0" applyFont="1" applyBorder="1" applyAlignment="1">
      <alignment horizontal="center" vertical="center"/>
    </xf>
    <xf numFmtId="0" fontId="21" fillId="59" borderId="24" xfId="101" applyFont="1" applyFill="1" applyBorder="1" applyAlignment="1" applyProtection="1">
      <alignment horizontal="center" vertical="center"/>
      <protection/>
    </xf>
    <xf numFmtId="0" fontId="21" fillId="53" borderId="32" xfId="101" applyFont="1" applyFill="1" applyBorder="1" applyAlignment="1" applyProtection="1">
      <alignment horizontal="center" vertical="center"/>
      <protection/>
    </xf>
    <xf numFmtId="0" fontId="21" fillId="53" borderId="33" xfId="101" applyFont="1" applyFill="1" applyBorder="1" applyAlignment="1" applyProtection="1">
      <alignment horizontal="center" vertical="center"/>
      <protection/>
    </xf>
    <xf numFmtId="0" fontId="21" fillId="55" borderId="31" xfId="101" applyFont="1" applyFill="1" applyBorder="1" applyAlignment="1" applyProtection="1">
      <alignment horizontal="center" vertical="center"/>
      <protection/>
    </xf>
    <xf numFmtId="0" fontId="21" fillId="56" borderId="30" xfId="101" applyFont="1" applyFill="1" applyBorder="1" applyAlignment="1" applyProtection="1">
      <alignment horizontal="center" vertical="center"/>
      <protection/>
    </xf>
    <xf numFmtId="0" fontId="21" fillId="56" borderId="31" xfId="101" applyFont="1" applyFill="1" applyBorder="1" applyAlignment="1" applyProtection="1">
      <alignment horizontal="center" vertical="center"/>
      <protection/>
    </xf>
    <xf numFmtId="0" fontId="21" fillId="0" borderId="29" xfId="101" applyFont="1" applyBorder="1" applyAlignment="1" applyProtection="1">
      <alignment horizontal="center" vertical="center" wrapText="1"/>
      <protection/>
    </xf>
    <xf numFmtId="0" fontId="21" fillId="58" borderId="40" xfId="101" applyFont="1" applyFill="1" applyBorder="1" applyAlignment="1" applyProtection="1">
      <alignment horizontal="center" vertical="center"/>
      <protection/>
    </xf>
    <xf numFmtId="0" fontId="21" fillId="58" borderId="41" xfId="101" applyFont="1" applyFill="1" applyBorder="1" applyAlignment="1" applyProtection="1">
      <alignment horizontal="center" vertical="center"/>
      <protection/>
    </xf>
    <xf numFmtId="0" fontId="21" fillId="58" borderId="42" xfId="101" applyFont="1" applyFill="1" applyBorder="1" applyAlignment="1" applyProtection="1">
      <alignment horizontal="center" vertical="center"/>
      <protection/>
    </xf>
    <xf numFmtId="0" fontId="21" fillId="58" borderId="43" xfId="101" applyFont="1" applyFill="1" applyBorder="1" applyAlignment="1" applyProtection="1">
      <alignment horizontal="center" vertical="center"/>
      <protection/>
    </xf>
    <xf numFmtId="0" fontId="21" fillId="58" borderId="44" xfId="101" applyFont="1" applyFill="1" applyBorder="1" applyAlignment="1" applyProtection="1">
      <alignment horizontal="center" vertical="center"/>
      <protection/>
    </xf>
    <xf numFmtId="0" fontId="21" fillId="53" borderId="42" xfId="101" applyFont="1" applyFill="1" applyBorder="1" applyAlignment="1" applyProtection="1">
      <alignment horizontal="center" vertical="center"/>
      <protection/>
    </xf>
    <xf numFmtId="0" fontId="21" fillId="13" borderId="44" xfId="101" applyFont="1" applyFill="1" applyBorder="1" applyAlignment="1" applyProtection="1">
      <alignment horizontal="center" vertical="center"/>
      <protection/>
    </xf>
    <xf numFmtId="0" fontId="58" fillId="12" borderId="41" xfId="101" applyFont="1" applyFill="1" applyBorder="1" applyAlignment="1" applyProtection="1">
      <alignment horizontal="center" vertical="center"/>
      <protection/>
    </xf>
    <xf numFmtId="0" fontId="58" fillId="12" borderId="42" xfId="101" applyFont="1" applyFill="1" applyBorder="1" applyAlignment="1" applyProtection="1">
      <alignment horizontal="center" vertical="center"/>
      <protection/>
    </xf>
    <xf numFmtId="0" fontId="58" fillId="8" borderId="40" xfId="101" applyFont="1" applyFill="1" applyBorder="1" applyAlignment="1" applyProtection="1">
      <alignment horizontal="center" vertical="center"/>
      <protection/>
    </xf>
    <xf numFmtId="0" fontId="58" fillId="8" borderId="44" xfId="101" applyFont="1" applyFill="1" applyBorder="1" applyAlignment="1" applyProtection="1">
      <alignment horizontal="center" vertical="center"/>
      <protection/>
    </xf>
    <xf numFmtId="0" fontId="21" fillId="7" borderId="41" xfId="101" applyFont="1" applyFill="1" applyBorder="1" applyAlignment="1" applyProtection="1">
      <alignment horizontal="center" vertical="center"/>
      <protection/>
    </xf>
    <xf numFmtId="0" fontId="21" fillId="7" borderId="42" xfId="101" applyFont="1" applyFill="1" applyBorder="1" applyAlignment="1" applyProtection="1">
      <alignment horizontal="center" vertical="center"/>
      <protection/>
    </xf>
    <xf numFmtId="0" fontId="21" fillId="56" borderId="42" xfId="101" applyFont="1" applyFill="1" applyBorder="1" applyAlignment="1" applyProtection="1">
      <alignment horizontal="center" vertical="center"/>
      <protection/>
    </xf>
    <xf numFmtId="0" fontId="21" fillId="55" borderId="40" xfId="101" applyFont="1" applyFill="1" applyBorder="1" applyAlignment="1" applyProtection="1">
      <alignment horizontal="center" vertical="center"/>
      <protection/>
    </xf>
    <xf numFmtId="0" fontId="21" fillId="55" borderId="42" xfId="101" applyFont="1" applyFill="1" applyBorder="1" applyAlignment="1" applyProtection="1">
      <alignment horizontal="center" vertical="center"/>
      <protection/>
    </xf>
    <xf numFmtId="0" fontId="21" fillId="15" borderId="42" xfId="101" applyFont="1" applyFill="1" applyBorder="1" applyAlignment="1" applyProtection="1">
      <alignment horizontal="center" vertical="center"/>
      <protection/>
    </xf>
    <xf numFmtId="0" fontId="21" fillId="15" borderId="43" xfId="10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21" fillId="15" borderId="30" xfId="101" applyFont="1" applyFill="1" applyBorder="1" applyAlignment="1" applyProtection="1">
      <alignment horizontal="center" vertical="center"/>
      <protection/>
    </xf>
    <xf numFmtId="0" fontId="21" fillId="15" borderId="31" xfId="101" applyFont="1" applyFill="1" applyBorder="1" applyAlignment="1" applyProtection="1">
      <alignment horizontal="center" vertical="center"/>
      <protection/>
    </xf>
    <xf numFmtId="0" fontId="21" fillId="15" borderId="41" xfId="101" applyFont="1" applyFill="1" applyBorder="1" applyAlignment="1" applyProtection="1">
      <alignment horizontal="center" vertical="center"/>
      <protection/>
    </xf>
    <xf numFmtId="0" fontId="21" fillId="57" borderId="36" xfId="101" applyFont="1" applyFill="1" applyBorder="1" applyProtection="1">
      <alignment vertical="center"/>
      <protection/>
    </xf>
    <xf numFmtId="0" fontId="21" fillId="57" borderId="34" xfId="101" applyFont="1" applyFill="1" applyBorder="1" applyAlignment="1" applyProtection="1">
      <alignment horizontal="center" vertical="center"/>
      <protection/>
    </xf>
    <xf numFmtId="0" fontId="21" fillId="57" borderId="35" xfId="101" applyFont="1" applyFill="1" applyBorder="1" applyAlignment="1" applyProtection="1">
      <alignment horizontal="center" vertical="center"/>
      <protection/>
    </xf>
    <xf numFmtId="0" fontId="21" fillId="57" borderId="44" xfId="101" applyFont="1" applyFill="1" applyBorder="1" applyAlignment="1" applyProtection="1">
      <alignment horizontal="center" vertical="center"/>
      <protection/>
    </xf>
    <xf numFmtId="0" fontId="22" fillId="0" borderId="45" xfId="101" applyFont="1" applyBorder="1" applyAlignment="1" applyProtection="1">
      <alignment vertical="center" textRotation="255" wrapText="1"/>
      <protection/>
    </xf>
    <xf numFmtId="0" fontId="30" fillId="0" borderId="39" xfId="101" applyFont="1" applyFill="1" applyBorder="1" applyProtection="1">
      <alignment vertical="center"/>
      <protection/>
    </xf>
    <xf numFmtId="0" fontId="58" fillId="12" borderId="46" xfId="101" applyFont="1" applyFill="1" applyBorder="1" applyAlignment="1" applyProtection="1">
      <alignment horizontal="center" vertical="center"/>
      <protection/>
    </xf>
    <xf numFmtId="0" fontId="21" fillId="12" borderId="34" xfId="101" applyFont="1" applyFill="1" applyBorder="1" applyAlignment="1" applyProtection="1">
      <alignment horizontal="center" vertical="center"/>
      <protection/>
    </xf>
    <xf numFmtId="0" fontId="21" fillId="12" borderId="35" xfId="101" applyFont="1" applyFill="1" applyBorder="1" applyAlignment="1" applyProtection="1">
      <alignment horizontal="center" vertical="center"/>
      <protection/>
    </xf>
    <xf numFmtId="0" fontId="23" fillId="0" borderId="47" xfId="101" applyFont="1" applyBorder="1" applyAlignment="1" applyProtection="1">
      <alignment horizontal="center" vertical="center" wrapText="1"/>
      <protection/>
    </xf>
    <xf numFmtId="0" fontId="23" fillId="0" borderId="46" xfId="101" applyFont="1" applyBorder="1" applyAlignment="1" applyProtection="1">
      <alignment horizontal="center" vertical="center" wrapText="1"/>
      <protection/>
    </xf>
    <xf numFmtId="0" fontId="23" fillId="0" borderId="48" xfId="101" applyFont="1" applyBorder="1" applyAlignment="1" applyProtection="1">
      <alignment horizontal="center" vertical="center" wrapText="1"/>
      <protection/>
    </xf>
    <xf numFmtId="0" fontId="58" fillId="0" borderId="29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58" fillId="0" borderId="23" xfId="101" applyFont="1" applyBorder="1" applyAlignment="1" applyProtection="1">
      <alignment horizontal="center" vertical="center" wrapText="1"/>
      <protection/>
    </xf>
    <xf numFmtId="0" fontId="58" fillId="0" borderId="20" xfId="101" applyFont="1" applyBorder="1" applyAlignment="1" applyProtection="1">
      <alignment horizontal="center" vertical="center" wrapText="1"/>
      <protection/>
    </xf>
    <xf numFmtId="0" fontId="58" fillId="0" borderId="36" xfId="101" applyFont="1" applyBorder="1" applyAlignment="1" applyProtection="1">
      <alignment horizontal="center" vertical="center" wrapText="1"/>
      <protection/>
    </xf>
    <xf numFmtId="0" fontId="22" fillId="0" borderId="53" xfId="101" applyFont="1" applyBorder="1" applyAlignment="1" applyProtection="1">
      <alignment vertical="center" wrapText="1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0" fillId="0" borderId="23" xfId="101" applyFont="1" applyBorder="1" applyAlignment="1">
      <alignment horizontal="center" vertical="center" textRotation="255" wrapText="1"/>
      <protection/>
    </xf>
    <xf numFmtId="0" fontId="60" fillId="0" borderId="20" xfId="101" applyFont="1" applyBorder="1" applyAlignment="1">
      <alignment horizontal="center" vertical="center" textRotation="255" wrapText="1"/>
      <protection/>
    </xf>
    <xf numFmtId="0" fontId="60" fillId="0" borderId="36" xfId="101" applyFont="1" applyBorder="1" applyAlignment="1">
      <alignment horizontal="center" vertical="center" textRotation="255" wrapText="1"/>
      <protection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2" fillId="0" borderId="55" xfId="101" applyFont="1" applyBorder="1" applyAlignment="1" applyProtection="1">
      <alignment horizontal="center" vertical="center" textRotation="255" wrapText="1"/>
      <protection/>
    </xf>
    <xf numFmtId="0" fontId="22" fillId="0" borderId="49" xfId="101" applyFont="1" applyBorder="1" applyAlignment="1" applyProtection="1">
      <alignment horizontal="center" vertical="center" textRotation="255" wrapText="1"/>
      <protection/>
    </xf>
    <xf numFmtId="0" fontId="22" fillId="0" borderId="52" xfId="101" applyFont="1" applyBorder="1" applyAlignment="1" applyProtection="1">
      <alignment horizontal="center" vertical="center" textRotation="255" wrapText="1"/>
      <protection/>
    </xf>
    <xf numFmtId="0" fontId="58" fillId="0" borderId="53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8" fillId="0" borderId="53" xfId="101" applyFont="1" applyBorder="1" applyAlignment="1" applyProtection="1">
      <alignment horizontal="center" vertical="center" wrapText="1"/>
      <protection/>
    </xf>
    <xf numFmtId="0" fontId="58" fillId="0" borderId="54" xfId="101" applyFont="1" applyBorder="1" applyAlignment="1" applyProtection="1">
      <alignment horizontal="center" vertical="center" wrapText="1"/>
      <protection/>
    </xf>
    <xf numFmtId="0" fontId="58" fillId="0" borderId="55" xfId="101" applyFont="1" applyBorder="1" applyAlignment="1" applyProtection="1">
      <alignment horizontal="center" vertical="center" wrapText="1"/>
      <protection/>
    </xf>
    <xf numFmtId="0" fontId="58" fillId="0" borderId="29" xfId="101" applyFont="1" applyBorder="1" applyAlignment="1" applyProtection="1">
      <alignment horizontal="center" vertical="center" wrapText="1"/>
      <protection/>
    </xf>
    <xf numFmtId="0" fontId="58" fillId="0" borderId="0" xfId="101" applyFont="1" applyBorder="1" applyAlignment="1" applyProtection="1">
      <alignment horizontal="center" vertical="center" wrapText="1"/>
      <protection/>
    </xf>
    <xf numFmtId="0" fontId="58" fillId="0" borderId="49" xfId="101" applyFont="1" applyBorder="1" applyAlignment="1" applyProtection="1">
      <alignment horizontal="center" vertical="center" wrapText="1"/>
      <protection/>
    </xf>
    <xf numFmtId="0" fontId="58" fillId="0" borderId="50" xfId="101" applyFont="1" applyBorder="1" applyAlignment="1" applyProtection="1">
      <alignment horizontal="center" vertical="center" wrapText="1"/>
      <protection/>
    </xf>
    <xf numFmtId="0" fontId="58" fillId="0" borderId="51" xfId="101" applyFont="1" applyBorder="1" applyAlignment="1" applyProtection="1">
      <alignment horizontal="center" vertical="center" wrapText="1"/>
      <protection/>
    </xf>
    <xf numFmtId="0" fontId="58" fillId="0" borderId="52" xfId="101" applyFont="1" applyBorder="1" applyAlignment="1" applyProtection="1">
      <alignment horizontal="center" vertical="center" wrapText="1"/>
      <protection/>
    </xf>
    <xf numFmtId="0" fontId="58" fillId="0" borderId="29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1" fillId="0" borderId="49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5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52" xfId="0" applyFont="1" applyBorder="1" applyAlignment="1">
      <alignment vertical="center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20" fillId="0" borderId="50" xfId="101" applyFont="1" applyBorder="1" applyAlignment="1" applyProtection="1">
      <alignment horizontal="center" vertical="center"/>
      <protection/>
    </xf>
    <xf numFmtId="0" fontId="20" fillId="0" borderId="51" xfId="101" applyFont="1" applyBorder="1" applyAlignment="1" applyProtection="1">
      <alignment horizontal="center" vertical="center"/>
      <protection/>
    </xf>
    <xf numFmtId="0" fontId="20" fillId="0" borderId="52" xfId="101" applyFont="1" applyBorder="1" applyAlignment="1" applyProtection="1">
      <alignment horizontal="center" vertical="center"/>
      <protection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6" fillId="0" borderId="58" xfId="0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24" fillId="0" borderId="53" xfId="101" applyFont="1" applyBorder="1" applyAlignment="1" applyProtection="1">
      <alignment horizontal="center" vertical="center" wrapText="1"/>
      <protection/>
    </xf>
    <xf numFmtId="0" fontId="24" fillId="0" borderId="54" xfId="101" applyFont="1" applyBorder="1" applyAlignment="1" applyProtection="1">
      <alignment horizontal="center" vertical="center" wrapText="1"/>
      <protection/>
    </xf>
    <xf numFmtId="0" fontId="21" fillId="0" borderId="19" xfId="101" applyFont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Layout" workbookViewId="0" topLeftCell="A1">
      <selection activeCell="L7" sqref="L7"/>
    </sheetView>
  </sheetViews>
  <sheetFormatPr defaultColWidth="9.140625" defaultRowHeight="15"/>
  <cols>
    <col min="1" max="1" width="18.7109375" style="0" customWidth="1"/>
    <col min="2" max="4" width="5.7109375" style="0" customWidth="1"/>
    <col min="5" max="5" width="8.28125" style="0" customWidth="1"/>
    <col min="6" max="6" width="16.00390625" style="0" customWidth="1"/>
    <col min="7" max="7" width="3.421875" style="0" customWidth="1"/>
    <col min="8" max="8" width="3.7109375" style="0" customWidth="1"/>
    <col min="9" max="9" width="4.28125" style="0" customWidth="1"/>
    <col min="10" max="10" width="3.7109375" style="0" customWidth="1"/>
    <col min="11" max="11" width="4.28125" style="0" customWidth="1"/>
    <col min="12" max="12" width="6.00390625" style="0" customWidth="1"/>
    <col min="13" max="13" width="3.7109375" style="0" customWidth="1"/>
    <col min="14" max="14" width="3.28125" style="0" customWidth="1"/>
    <col min="15" max="15" width="3.7109375" style="0" customWidth="1"/>
    <col min="16" max="16" width="5.140625" style="0" customWidth="1"/>
    <col min="17" max="17" width="5.8515625" style="0" customWidth="1"/>
  </cols>
  <sheetData>
    <row r="1" ht="15" customHeight="1">
      <c r="A1" s="1">
        <v>43191</v>
      </c>
    </row>
    <row r="2" spans="1:17" ht="37.5" customHeight="1">
      <c r="A2" s="178" t="s">
        <v>134</v>
      </c>
      <c r="B2" s="178"/>
      <c r="C2" s="178"/>
      <c r="D2" s="178"/>
      <c r="E2" s="178"/>
      <c r="F2" s="178"/>
      <c r="G2" s="194" t="s">
        <v>129</v>
      </c>
      <c r="H2" s="194"/>
      <c r="I2" s="194"/>
      <c r="J2" s="194"/>
      <c r="K2" s="194"/>
      <c r="L2" s="29"/>
      <c r="M2" s="195" t="s">
        <v>93</v>
      </c>
      <c r="N2" s="195"/>
      <c r="O2" s="195"/>
      <c r="P2" s="195"/>
      <c r="Q2" s="195"/>
    </row>
    <row r="3" ht="15" customHeight="1" thickBot="1"/>
    <row r="4" spans="1:16" ht="21" customHeight="1">
      <c r="A4" s="196" t="s">
        <v>0</v>
      </c>
      <c r="B4" s="197"/>
      <c r="C4" s="197"/>
      <c r="D4" s="197"/>
      <c r="E4" s="197"/>
      <c r="F4" s="197"/>
      <c r="G4" s="197"/>
      <c r="H4" s="197"/>
      <c r="I4" s="197"/>
      <c r="J4" s="129"/>
      <c r="P4" s="2"/>
    </row>
    <row r="5" spans="1:16" ht="13.5" thickBot="1">
      <c r="A5" s="179"/>
      <c r="B5" s="180"/>
      <c r="C5" s="180"/>
      <c r="D5" s="180"/>
      <c r="E5" s="180"/>
      <c r="F5" s="180"/>
      <c r="G5" s="180"/>
      <c r="H5" s="180"/>
      <c r="I5" s="180"/>
      <c r="J5" s="181"/>
      <c r="P5" s="2"/>
    </row>
    <row r="6" spans="1:17" ht="21.75" customHeight="1" thickBot="1">
      <c r="A6" s="3" t="s">
        <v>1</v>
      </c>
      <c r="B6" s="19" t="s">
        <v>2</v>
      </c>
      <c r="C6" s="20" t="s">
        <v>3</v>
      </c>
      <c r="D6" s="20" t="s">
        <v>4</v>
      </c>
      <c r="E6" s="21" t="s">
        <v>5</v>
      </c>
      <c r="F6" s="198" t="s">
        <v>65</v>
      </c>
      <c r="G6" s="199"/>
      <c r="H6" s="199"/>
      <c r="I6" s="199"/>
      <c r="J6" s="200"/>
      <c r="K6" s="74"/>
      <c r="L6" s="21" t="s">
        <v>99</v>
      </c>
      <c r="M6" s="198" t="s">
        <v>100</v>
      </c>
      <c r="N6" s="199"/>
      <c r="O6" s="199"/>
      <c r="P6" s="199"/>
      <c r="Q6" s="200"/>
    </row>
    <row r="7" spans="1:17" ht="13.5" customHeight="1">
      <c r="A7" s="48" t="s">
        <v>6</v>
      </c>
      <c r="B7" s="36" t="s">
        <v>7</v>
      </c>
      <c r="C7" s="37">
        <v>1</v>
      </c>
      <c r="D7" s="37" t="s">
        <v>112</v>
      </c>
      <c r="E7" s="106" t="s">
        <v>8</v>
      </c>
      <c r="F7" s="127" t="s">
        <v>81</v>
      </c>
      <c r="G7" s="182"/>
      <c r="H7" s="183"/>
      <c r="I7" s="143" t="s">
        <v>79</v>
      </c>
      <c r="J7" s="136" t="s">
        <v>80</v>
      </c>
      <c r="K7" s="30"/>
      <c r="L7" s="75"/>
      <c r="M7" s="127">
        <f>SUM(L7:L20)</f>
        <v>0</v>
      </c>
      <c r="N7" s="182"/>
      <c r="O7" s="183"/>
      <c r="P7" s="143">
        <f>M7+M21+M25+M35+M37+M61</f>
        <v>0</v>
      </c>
      <c r="Q7" s="136">
        <f>P7+M68</f>
        <v>0</v>
      </c>
    </row>
    <row r="8" spans="1:17" ht="13.5" customHeight="1">
      <c r="A8" s="38" t="s">
        <v>49</v>
      </c>
      <c r="B8" s="39" t="s">
        <v>27</v>
      </c>
      <c r="C8" s="40">
        <v>2</v>
      </c>
      <c r="D8" s="40" t="s">
        <v>50</v>
      </c>
      <c r="E8" s="190"/>
      <c r="F8" s="184"/>
      <c r="G8" s="185"/>
      <c r="H8" s="186"/>
      <c r="I8" s="144"/>
      <c r="J8" s="137"/>
      <c r="K8" s="30"/>
      <c r="L8" s="76"/>
      <c r="M8" s="184"/>
      <c r="N8" s="185"/>
      <c r="O8" s="186"/>
      <c r="P8" s="144"/>
      <c r="Q8" s="137"/>
    </row>
    <row r="9" spans="1:17" ht="13.5" customHeight="1">
      <c r="A9" s="38" t="s">
        <v>51</v>
      </c>
      <c r="B9" s="39" t="s">
        <v>27</v>
      </c>
      <c r="C9" s="40">
        <v>2</v>
      </c>
      <c r="D9" s="40" t="s">
        <v>50</v>
      </c>
      <c r="E9" s="190"/>
      <c r="F9" s="184"/>
      <c r="G9" s="185"/>
      <c r="H9" s="186"/>
      <c r="I9" s="144"/>
      <c r="J9" s="137"/>
      <c r="K9" s="30"/>
      <c r="L9" s="76"/>
      <c r="M9" s="184"/>
      <c r="N9" s="185"/>
      <c r="O9" s="186"/>
      <c r="P9" s="144"/>
      <c r="Q9" s="137"/>
    </row>
    <row r="10" spans="1:17" ht="13.5" customHeight="1">
      <c r="A10" s="38" t="s">
        <v>20</v>
      </c>
      <c r="B10" s="41" t="s">
        <v>118</v>
      </c>
      <c r="C10" s="42">
        <v>2</v>
      </c>
      <c r="D10" s="42" t="s">
        <v>17</v>
      </c>
      <c r="E10" s="190"/>
      <c r="F10" s="184"/>
      <c r="G10" s="185"/>
      <c r="H10" s="186"/>
      <c r="I10" s="144"/>
      <c r="J10" s="137"/>
      <c r="K10" s="30"/>
      <c r="L10" s="77"/>
      <c r="M10" s="184"/>
      <c r="N10" s="185"/>
      <c r="O10" s="186"/>
      <c r="P10" s="144"/>
      <c r="Q10" s="137"/>
    </row>
    <row r="11" spans="1:17" ht="13.5" customHeight="1">
      <c r="A11" s="38" t="s">
        <v>18</v>
      </c>
      <c r="B11" s="41" t="s">
        <v>19</v>
      </c>
      <c r="C11" s="42">
        <v>2</v>
      </c>
      <c r="D11" s="42" t="s">
        <v>17</v>
      </c>
      <c r="E11" s="190"/>
      <c r="F11" s="184"/>
      <c r="G11" s="185"/>
      <c r="H11" s="186"/>
      <c r="I11" s="144"/>
      <c r="J11" s="137"/>
      <c r="K11" s="30"/>
      <c r="L11" s="77"/>
      <c r="M11" s="184"/>
      <c r="N11" s="185"/>
      <c r="O11" s="186"/>
      <c r="P11" s="144"/>
      <c r="Q11" s="137"/>
    </row>
    <row r="12" spans="1:17" ht="13.5" customHeight="1">
      <c r="A12" s="38" t="s">
        <v>21</v>
      </c>
      <c r="B12" s="41" t="s">
        <v>19</v>
      </c>
      <c r="C12" s="42">
        <v>2</v>
      </c>
      <c r="D12" s="42" t="s">
        <v>17</v>
      </c>
      <c r="E12" s="190"/>
      <c r="F12" s="184"/>
      <c r="G12" s="185"/>
      <c r="H12" s="186"/>
      <c r="I12" s="144"/>
      <c r="J12" s="137"/>
      <c r="K12" s="30"/>
      <c r="L12" s="77"/>
      <c r="M12" s="184"/>
      <c r="N12" s="185"/>
      <c r="O12" s="186"/>
      <c r="P12" s="144"/>
      <c r="Q12" s="137"/>
    </row>
    <row r="13" spans="1:17" ht="13.5" customHeight="1">
      <c r="A13" s="38" t="s">
        <v>15</v>
      </c>
      <c r="B13" s="39" t="s">
        <v>114</v>
      </c>
      <c r="C13" s="40">
        <v>2</v>
      </c>
      <c r="D13" s="40" t="s">
        <v>17</v>
      </c>
      <c r="E13" s="190"/>
      <c r="F13" s="184"/>
      <c r="G13" s="185"/>
      <c r="H13" s="186"/>
      <c r="I13" s="144"/>
      <c r="J13" s="137"/>
      <c r="K13" s="30"/>
      <c r="L13" s="77"/>
      <c r="M13" s="184"/>
      <c r="N13" s="185"/>
      <c r="O13" s="186"/>
      <c r="P13" s="144"/>
      <c r="Q13" s="137"/>
    </row>
    <row r="14" spans="1:17" ht="13.5" customHeight="1">
      <c r="A14" s="38" t="s">
        <v>76</v>
      </c>
      <c r="B14" s="41" t="s">
        <v>77</v>
      </c>
      <c r="C14" s="42">
        <v>2</v>
      </c>
      <c r="D14" s="42" t="s">
        <v>17</v>
      </c>
      <c r="E14" s="190"/>
      <c r="F14" s="184"/>
      <c r="G14" s="185"/>
      <c r="H14" s="186"/>
      <c r="I14" s="144"/>
      <c r="J14" s="137"/>
      <c r="K14" s="30"/>
      <c r="L14" s="77"/>
      <c r="M14" s="184"/>
      <c r="N14" s="185"/>
      <c r="O14" s="186"/>
      <c r="P14" s="144"/>
      <c r="Q14" s="137"/>
    </row>
    <row r="15" spans="1:17" ht="13.5" customHeight="1">
      <c r="A15" s="38" t="s">
        <v>22</v>
      </c>
      <c r="B15" s="41" t="s">
        <v>23</v>
      </c>
      <c r="C15" s="42">
        <v>2</v>
      </c>
      <c r="D15" s="42" t="s">
        <v>17</v>
      </c>
      <c r="E15" s="190"/>
      <c r="F15" s="184"/>
      <c r="G15" s="185"/>
      <c r="H15" s="186"/>
      <c r="I15" s="144"/>
      <c r="J15" s="137"/>
      <c r="K15" s="30"/>
      <c r="L15" s="77"/>
      <c r="M15" s="184"/>
      <c r="N15" s="185"/>
      <c r="O15" s="186"/>
      <c r="P15" s="144"/>
      <c r="Q15" s="137"/>
    </row>
    <row r="16" spans="1:17" ht="13.5" customHeight="1">
      <c r="A16" s="38" t="s">
        <v>131</v>
      </c>
      <c r="B16" s="41" t="s">
        <v>143</v>
      </c>
      <c r="C16" s="42">
        <v>1</v>
      </c>
      <c r="D16" s="42" t="s">
        <v>132</v>
      </c>
      <c r="E16" s="190"/>
      <c r="F16" s="184"/>
      <c r="G16" s="185"/>
      <c r="H16" s="186"/>
      <c r="I16" s="144"/>
      <c r="J16" s="137"/>
      <c r="K16" s="30"/>
      <c r="L16" s="77"/>
      <c r="M16" s="184"/>
      <c r="N16" s="185"/>
      <c r="O16" s="186"/>
      <c r="P16" s="144"/>
      <c r="Q16" s="137"/>
    </row>
    <row r="17" spans="1:17" ht="13.5" customHeight="1">
      <c r="A17" s="38" t="s">
        <v>25</v>
      </c>
      <c r="B17" s="41" t="s">
        <v>9</v>
      </c>
      <c r="C17" s="42">
        <v>2</v>
      </c>
      <c r="D17" s="42" t="s">
        <v>127</v>
      </c>
      <c r="E17" s="190"/>
      <c r="F17" s="184"/>
      <c r="G17" s="185"/>
      <c r="H17" s="186"/>
      <c r="I17" s="144"/>
      <c r="J17" s="137"/>
      <c r="K17" s="30"/>
      <c r="L17" s="77"/>
      <c r="M17" s="184"/>
      <c r="N17" s="185"/>
      <c r="O17" s="186"/>
      <c r="P17" s="144"/>
      <c r="Q17" s="137"/>
    </row>
    <row r="18" spans="1:17" ht="13.5" customHeight="1">
      <c r="A18" s="38" t="s">
        <v>11</v>
      </c>
      <c r="B18" s="41" t="s">
        <v>12</v>
      </c>
      <c r="C18" s="42">
        <v>2</v>
      </c>
      <c r="D18" s="42" t="s">
        <v>10</v>
      </c>
      <c r="E18" s="190"/>
      <c r="F18" s="184"/>
      <c r="G18" s="185"/>
      <c r="H18" s="186"/>
      <c r="I18" s="144"/>
      <c r="J18" s="137"/>
      <c r="K18" s="30"/>
      <c r="L18" s="77"/>
      <c r="M18" s="184"/>
      <c r="N18" s="185"/>
      <c r="O18" s="186"/>
      <c r="P18" s="144"/>
      <c r="Q18" s="137"/>
    </row>
    <row r="19" spans="1:17" ht="13.5" customHeight="1">
      <c r="A19" s="38" t="s">
        <v>73</v>
      </c>
      <c r="B19" s="43" t="s">
        <v>12</v>
      </c>
      <c r="C19" s="44">
        <v>2</v>
      </c>
      <c r="D19" s="42" t="s">
        <v>119</v>
      </c>
      <c r="E19" s="190"/>
      <c r="F19" s="184"/>
      <c r="G19" s="185"/>
      <c r="H19" s="186"/>
      <c r="I19" s="144"/>
      <c r="J19" s="137"/>
      <c r="K19" s="30"/>
      <c r="L19" s="78"/>
      <c r="M19" s="184"/>
      <c r="N19" s="185"/>
      <c r="O19" s="186"/>
      <c r="P19" s="144"/>
      <c r="Q19" s="137"/>
    </row>
    <row r="20" spans="1:17" ht="13.5" customHeight="1" thickBot="1">
      <c r="A20" s="47" t="s">
        <v>13</v>
      </c>
      <c r="B20" s="45" t="s">
        <v>14</v>
      </c>
      <c r="C20" s="46">
        <v>4</v>
      </c>
      <c r="D20" s="46" t="s">
        <v>126</v>
      </c>
      <c r="E20" s="201"/>
      <c r="F20" s="187"/>
      <c r="G20" s="188"/>
      <c r="H20" s="189"/>
      <c r="I20" s="144"/>
      <c r="J20" s="137"/>
      <c r="K20" s="30"/>
      <c r="L20" s="79"/>
      <c r="M20" s="184"/>
      <c r="N20" s="185"/>
      <c r="O20" s="186"/>
      <c r="P20" s="144"/>
      <c r="Q20" s="137"/>
    </row>
    <row r="21" spans="1:17" ht="13.5" customHeight="1">
      <c r="A21" s="22" t="s">
        <v>47</v>
      </c>
      <c r="B21" s="23" t="s">
        <v>16</v>
      </c>
      <c r="C21" s="24">
        <v>2</v>
      </c>
      <c r="D21" s="24" t="s">
        <v>61</v>
      </c>
      <c r="E21" s="106" t="s">
        <v>67</v>
      </c>
      <c r="F21" s="127" t="s">
        <v>82</v>
      </c>
      <c r="G21" s="128"/>
      <c r="H21" s="129"/>
      <c r="I21" s="144"/>
      <c r="J21" s="137"/>
      <c r="K21" s="30"/>
      <c r="L21" s="80"/>
      <c r="M21" s="127">
        <f>SUM(L21:L24)</f>
        <v>0</v>
      </c>
      <c r="N21" s="128"/>
      <c r="O21" s="129"/>
      <c r="P21" s="144"/>
      <c r="Q21" s="137"/>
    </row>
    <row r="22" spans="1:17" ht="13.5" customHeight="1">
      <c r="A22" s="4" t="s">
        <v>24</v>
      </c>
      <c r="B22" s="5" t="s">
        <v>9</v>
      </c>
      <c r="C22" s="6">
        <v>1</v>
      </c>
      <c r="D22" s="6" t="s">
        <v>120</v>
      </c>
      <c r="E22" s="190"/>
      <c r="F22" s="130"/>
      <c r="G22" s="131"/>
      <c r="H22" s="132"/>
      <c r="I22" s="144"/>
      <c r="J22" s="137"/>
      <c r="K22" s="30"/>
      <c r="L22" s="80"/>
      <c r="M22" s="130"/>
      <c r="N22" s="131"/>
      <c r="O22" s="132"/>
      <c r="P22" s="144"/>
      <c r="Q22" s="137"/>
    </row>
    <row r="23" spans="1:17" ht="13.5" customHeight="1">
      <c r="A23" s="4" t="s">
        <v>72</v>
      </c>
      <c r="B23" s="23" t="s">
        <v>9</v>
      </c>
      <c r="C23" s="6">
        <v>1</v>
      </c>
      <c r="D23" s="6" t="s">
        <v>113</v>
      </c>
      <c r="E23" s="190"/>
      <c r="F23" s="130"/>
      <c r="G23" s="131"/>
      <c r="H23" s="132"/>
      <c r="I23" s="144"/>
      <c r="J23" s="137"/>
      <c r="K23" s="30"/>
      <c r="L23" s="80"/>
      <c r="M23" s="130"/>
      <c r="N23" s="131"/>
      <c r="O23" s="132"/>
      <c r="P23" s="144"/>
      <c r="Q23" s="137"/>
    </row>
    <row r="24" spans="1:17" ht="13.5" customHeight="1" thickBot="1">
      <c r="A24" s="4" t="s">
        <v>46</v>
      </c>
      <c r="B24" s="69" t="s">
        <v>12</v>
      </c>
      <c r="C24" s="70">
        <v>1</v>
      </c>
      <c r="D24" s="6" t="s">
        <v>121</v>
      </c>
      <c r="E24" s="190"/>
      <c r="F24" s="133"/>
      <c r="G24" s="134"/>
      <c r="H24" s="135"/>
      <c r="I24" s="144"/>
      <c r="J24" s="137"/>
      <c r="K24" s="30"/>
      <c r="L24" s="81"/>
      <c r="M24" s="133"/>
      <c r="N24" s="134"/>
      <c r="O24" s="135"/>
      <c r="P24" s="144"/>
      <c r="Q24" s="137"/>
    </row>
    <row r="25" spans="1:17" ht="13.5" customHeight="1">
      <c r="A25" s="52" t="s">
        <v>102</v>
      </c>
      <c r="B25" s="53" t="s">
        <v>103</v>
      </c>
      <c r="C25" s="54">
        <v>1</v>
      </c>
      <c r="D25" s="54" t="s">
        <v>104</v>
      </c>
      <c r="E25" s="106" t="s">
        <v>107</v>
      </c>
      <c r="F25" s="124" t="s">
        <v>106</v>
      </c>
      <c r="G25" s="139"/>
      <c r="H25" s="140"/>
      <c r="I25" s="144"/>
      <c r="J25" s="137"/>
      <c r="K25" s="30"/>
      <c r="L25" s="82"/>
      <c r="M25" s="124">
        <f>SUM(L25:L34)</f>
        <v>0</v>
      </c>
      <c r="N25" s="118"/>
      <c r="O25" s="119"/>
      <c r="P25" s="144"/>
      <c r="Q25" s="137"/>
    </row>
    <row r="26" spans="1:17" ht="13.5" customHeight="1">
      <c r="A26" s="55" t="s">
        <v>36</v>
      </c>
      <c r="B26" s="56" t="s">
        <v>9</v>
      </c>
      <c r="C26" s="57">
        <v>2</v>
      </c>
      <c r="D26" s="57" t="s">
        <v>10</v>
      </c>
      <c r="E26" s="107"/>
      <c r="F26" s="125"/>
      <c r="G26" s="141"/>
      <c r="H26" s="142"/>
      <c r="I26" s="144"/>
      <c r="J26" s="137"/>
      <c r="K26" s="30"/>
      <c r="L26" s="83"/>
      <c r="M26" s="125"/>
      <c r="N26" s="120"/>
      <c r="O26" s="121"/>
      <c r="P26" s="144"/>
      <c r="Q26" s="137"/>
    </row>
    <row r="27" spans="1:17" ht="13.5" customHeight="1">
      <c r="A27" s="55" t="s">
        <v>37</v>
      </c>
      <c r="B27" s="56" t="s">
        <v>74</v>
      </c>
      <c r="C27" s="57">
        <v>2</v>
      </c>
      <c r="D27" s="57" t="s">
        <v>10</v>
      </c>
      <c r="E27" s="107"/>
      <c r="F27" s="125"/>
      <c r="G27" s="141"/>
      <c r="H27" s="142"/>
      <c r="I27" s="144"/>
      <c r="J27" s="137"/>
      <c r="K27" s="30"/>
      <c r="L27" s="83"/>
      <c r="M27" s="125"/>
      <c r="N27" s="120"/>
      <c r="O27" s="121"/>
      <c r="P27" s="144"/>
      <c r="Q27" s="137"/>
    </row>
    <row r="28" spans="1:17" ht="13.5" customHeight="1">
      <c r="A28" s="55" t="s">
        <v>133</v>
      </c>
      <c r="B28" s="56" t="s">
        <v>12</v>
      </c>
      <c r="C28" s="57">
        <v>2</v>
      </c>
      <c r="D28" s="57" t="s">
        <v>68</v>
      </c>
      <c r="E28" s="107"/>
      <c r="F28" s="125"/>
      <c r="G28" s="141"/>
      <c r="H28" s="142"/>
      <c r="I28" s="144"/>
      <c r="J28" s="137"/>
      <c r="K28" s="30"/>
      <c r="L28" s="83"/>
      <c r="M28" s="125"/>
      <c r="N28" s="120"/>
      <c r="O28" s="121"/>
      <c r="P28" s="144"/>
      <c r="Q28" s="137"/>
    </row>
    <row r="29" spans="1:17" ht="13.5" customHeight="1">
      <c r="A29" s="55" t="s">
        <v>64</v>
      </c>
      <c r="B29" s="56" t="s">
        <v>12</v>
      </c>
      <c r="C29" s="57">
        <v>2</v>
      </c>
      <c r="D29" s="57" t="s">
        <v>58</v>
      </c>
      <c r="E29" s="107"/>
      <c r="F29" s="125"/>
      <c r="G29" s="141"/>
      <c r="H29" s="142"/>
      <c r="I29" s="144"/>
      <c r="J29" s="137"/>
      <c r="K29" s="30"/>
      <c r="L29" s="83"/>
      <c r="M29" s="125"/>
      <c r="N29" s="120"/>
      <c r="O29" s="121"/>
      <c r="P29" s="144"/>
      <c r="Q29" s="137"/>
    </row>
    <row r="30" spans="1:17" ht="13.5" customHeight="1">
      <c r="A30" s="55" t="s">
        <v>26</v>
      </c>
      <c r="B30" s="56" t="s">
        <v>12</v>
      </c>
      <c r="C30" s="57">
        <v>2</v>
      </c>
      <c r="D30" s="57" t="s">
        <v>10</v>
      </c>
      <c r="E30" s="107"/>
      <c r="F30" s="125"/>
      <c r="G30" s="141"/>
      <c r="H30" s="142"/>
      <c r="I30" s="144"/>
      <c r="J30" s="137"/>
      <c r="K30" s="30"/>
      <c r="L30" s="83"/>
      <c r="M30" s="125"/>
      <c r="N30" s="120"/>
      <c r="O30" s="121"/>
      <c r="P30" s="144"/>
      <c r="Q30" s="137"/>
    </row>
    <row r="31" spans="1:17" ht="13.5" customHeight="1">
      <c r="A31" s="55" t="s">
        <v>45</v>
      </c>
      <c r="B31" s="58" t="s">
        <v>12</v>
      </c>
      <c r="C31" s="59">
        <v>2</v>
      </c>
      <c r="D31" s="59" t="s">
        <v>68</v>
      </c>
      <c r="E31" s="107"/>
      <c r="F31" s="125"/>
      <c r="G31" s="141"/>
      <c r="H31" s="142"/>
      <c r="I31" s="144"/>
      <c r="J31" s="137"/>
      <c r="K31" s="30"/>
      <c r="L31" s="83"/>
      <c r="M31" s="125"/>
      <c r="N31" s="120"/>
      <c r="O31" s="121"/>
      <c r="P31" s="144"/>
      <c r="Q31" s="137"/>
    </row>
    <row r="32" spans="1:17" ht="13.5" customHeight="1">
      <c r="A32" s="55" t="s">
        <v>29</v>
      </c>
      <c r="B32" s="56" t="s">
        <v>101</v>
      </c>
      <c r="C32" s="57">
        <v>2</v>
      </c>
      <c r="D32" s="57" t="s">
        <v>10</v>
      </c>
      <c r="E32" s="107"/>
      <c r="F32" s="125"/>
      <c r="G32" s="141"/>
      <c r="H32" s="142"/>
      <c r="I32" s="144"/>
      <c r="J32" s="137"/>
      <c r="K32" s="30"/>
      <c r="L32" s="83"/>
      <c r="M32" s="125"/>
      <c r="N32" s="120"/>
      <c r="O32" s="121"/>
      <c r="P32" s="144"/>
      <c r="Q32" s="137"/>
    </row>
    <row r="33" spans="1:17" ht="13.5" customHeight="1">
      <c r="A33" s="55" t="s">
        <v>57</v>
      </c>
      <c r="B33" s="58" t="s">
        <v>12</v>
      </c>
      <c r="C33" s="59">
        <v>2</v>
      </c>
      <c r="D33" s="60" t="s">
        <v>58</v>
      </c>
      <c r="E33" s="107"/>
      <c r="F33" s="125"/>
      <c r="G33" s="141"/>
      <c r="H33" s="142"/>
      <c r="I33" s="144"/>
      <c r="J33" s="137"/>
      <c r="K33" s="30"/>
      <c r="L33" s="83"/>
      <c r="M33" s="125"/>
      <c r="N33" s="120"/>
      <c r="O33" s="121"/>
      <c r="P33" s="144"/>
      <c r="Q33" s="137"/>
    </row>
    <row r="34" spans="1:17" ht="13.5" customHeight="1" thickBot="1">
      <c r="A34" s="55" t="s">
        <v>139</v>
      </c>
      <c r="B34" s="104" t="s">
        <v>140</v>
      </c>
      <c r="C34" s="105">
        <v>1</v>
      </c>
      <c r="D34" s="105" t="s">
        <v>141</v>
      </c>
      <c r="E34" s="108"/>
      <c r="F34" s="125"/>
      <c r="G34" s="141"/>
      <c r="H34" s="142"/>
      <c r="I34" s="144"/>
      <c r="J34" s="137"/>
      <c r="K34" s="30"/>
      <c r="L34" s="103"/>
      <c r="M34" s="126"/>
      <c r="N34" s="120"/>
      <c r="O34" s="121"/>
      <c r="P34" s="144"/>
      <c r="Q34" s="137"/>
    </row>
    <row r="35" spans="1:17" ht="13.5" customHeight="1">
      <c r="A35" s="61" t="s">
        <v>69</v>
      </c>
      <c r="B35" s="68" t="s">
        <v>75</v>
      </c>
      <c r="C35" s="62">
        <v>2</v>
      </c>
      <c r="D35" s="62" t="s">
        <v>39</v>
      </c>
      <c r="E35" s="174" t="s">
        <v>108</v>
      </c>
      <c r="F35" s="176" t="s">
        <v>109</v>
      </c>
      <c r="G35" s="141"/>
      <c r="H35" s="142"/>
      <c r="I35" s="144"/>
      <c r="J35" s="137"/>
      <c r="K35" s="30"/>
      <c r="L35" s="84"/>
      <c r="M35" s="176">
        <f>SUM(L35:L36)</f>
        <v>0</v>
      </c>
      <c r="N35" s="120"/>
      <c r="O35" s="121"/>
      <c r="P35" s="144"/>
      <c r="Q35" s="137"/>
    </row>
    <row r="36" spans="1:17" ht="13.5" customHeight="1" thickBot="1">
      <c r="A36" s="63" t="s">
        <v>142</v>
      </c>
      <c r="B36" s="64" t="s">
        <v>12</v>
      </c>
      <c r="C36" s="65">
        <v>2</v>
      </c>
      <c r="D36" s="66" t="s">
        <v>39</v>
      </c>
      <c r="E36" s="175"/>
      <c r="F36" s="177"/>
      <c r="G36" s="141"/>
      <c r="H36" s="142"/>
      <c r="I36" s="144"/>
      <c r="J36" s="137"/>
      <c r="K36" s="30"/>
      <c r="L36" s="85"/>
      <c r="M36" s="177"/>
      <c r="N36" s="120"/>
      <c r="O36" s="121"/>
      <c r="P36" s="144"/>
      <c r="Q36" s="137"/>
    </row>
    <row r="37" spans="1:17" ht="13.5" customHeight="1">
      <c r="A37" s="7" t="s">
        <v>70</v>
      </c>
      <c r="B37" s="8" t="s">
        <v>27</v>
      </c>
      <c r="C37" s="9">
        <v>2</v>
      </c>
      <c r="D37" s="9" t="s">
        <v>17</v>
      </c>
      <c r="E37" s="106" t="s">
        <v>71</v>
      </c>
      <c r="F37" s="109" t="s">
        <v>110</v>
      </c>
      <c r="G37" s="110"/>
      <c r="H37" s="111"/>
      <c r="I37" s="144"/>
      <c r="J37" s="137"/>
      <c r="K37" s="30"/>
      <c r="L37" s="86"/>
      <c r="M37" s="115">
        <f>SUM(L37:L60)</f>
        <v>0</v>
      </c>
      <c r="N37" s="120"/>
      <c r="O37" s="121"/>
      <c r="P37" s="144"/>
      <c r="Q37" s="137"/>
    </row>
    <row r="38" spans="1:17" ht="13.5" customHeight="1">
      <c r="A38" s="10" t="s">
        <v>28</v>
      </c>
      <c r="B38" s="11" t="s">
        <v>16</v>
      </c>
      <c r="C38" s="12">
        <v>2</v>
      </c>
      <c r="D38" s="12" t="s">
        <v>17</v>
      </c>
      <c r="E38" s="107"/>
      <c r="F38" s="109"/>
      <c r="G38" s="110"/>
      <c r="H38" s="111"/>
      <c r="I38" s="144"/>
      <c r="J38" s="137"/>
      <c r="K38" s="30"/>
      <c r="L38" s="87"/>
      <c r="M38" s="116"/>
      <c r="N38" s="120"/>
      <c r="O38" s="121"/>
      <c r="P38" s="144"/>
      <c r="Q38" s="137"/>
    </row>
    <row r="39" spans="1:17" ht="13.5" customHeight="1">
      <c r="A39" s="10" t="s">
        <v>125</v>
      </c>
      <c r="B39" s="11" t="s">
        <v>16</v>
      </c>
      <c r="C39" s="12">
        <v>2</v>
      </c>
      <c r="D39" s="33" t="s">
        <v>56</v>
      </c>
      <c r="E39" s="107"/>
      <c r="F39" s="109"/>
      <c r="G39" s="110"/>
      <c r="H39" s="111"/>
      <c r="I39" s="144"/>
      <c r="J39" s="137"/>
      <c r="K39" s="30"/>
      <c r="L39" s="87"/>
      <c r="M39" s="116"/>
      <c r="N39" s="120"/>
      <c r="O39" s="121"/>
      <c r="P39" s="144"/>
      <c r="Q39" s="137"/>
    </row>
    <row r="40" spans="1:17" ht="13.5" customHeight="1">
      <c r="A40" s="10" t="s">
        <v>94</v>
      </c>
      <c r="B40" s="11" t="s">
        <v>19</v>
      </c>
      <c r="C40" s="12">
        <v>2</v>
      </c>
      <c r="D40" s="12" t="s">
        <v>17</v>
      </c>
      <c r="E40" s="107"/>
      <c r="F40" s="109"/>
      <c r="G40" s="110"/>
      <c r="H40" s="111"/>
      <c r="I40" s="144"/>
      <c r="J40" s="137"/>
      <c r="K40" s="30"/>
      <c r="L40" s="87"/>
      <c r="M40" s="116"/>
      <c r="N40" s="120"/>
      <c r="O40" s="121"/>
      <c r="P40" s="144"/>
      <c r="Q40" s="137"/>
    </row>
    <row r="41" spans="1:17" ht="13.5" customHeight="1">
      <c r="A41" s="10" t="s">
        <v>83</v>
      </c>
      <c r="B41" s="11" t="s">
        <v>19</v>
      </c>
      <c r="C41" s="12">
        <v>2</v>
      </c>
      <c r="D41" s="12" t="s">
        <v>17</v>
      </c>
      <c r="E41" s="107"/>
      <c r="F41" s="109"/>
      <c r="G41" s="110"/>
      <c r="H41" s="111"/>
      <c r="I41" s="144"/>
      <c r="J41" s="137"/>
      <c r="K41" s="30"/>
      <c r="L41" s="87"/>
      <c r="M41" s="116"/>
      <c r="N41" s="120"/>
      <c r="O41" s="121"/>
      <c r="P41" s="144"/>
      <c r="Q41" s="137"/>
    </row>
    <row r="42" spans="1:17" ht="13.5" customHeight="1">
      <c r="A42" s="10" t="s">
        <v>84</v>
      </c>
      <c r="B42" s="11" t="s">
        <v>19</v>
      </c>
      <c r="C42" s="12">
        <v>2</v>
      </c>
      <c r="D42" s="33" t="s">
        <v>115</v>
      </c>
      <c r="E42" s="107"/>
      <c r="F42" s="109"/>
      <c r="G42" s="110"/>
      <c r="H42" s="111"/>
      <c r="I42" s="144"/>
      <c r="J42" s="137"/>
      <c r="K42" s="30"/>
      <c r="L42" s="87"/>
      <c r="M42" s="116"/>
      <c r="N42" s="120"/>
      <c r="O42" s="121"/>
      <c r="P42" s="144"/>
      <c r="Q42" s="137"/>
    </row>
    <row r="43" spans="1:17" ht="13.5" customHeight="1">
      <c r="A43" s="10" t="s">
        <v>32</v>
      </c>
      <c r="B43" s="11" t="s">
        <v>85</v>
      </c>
      <c r="C43" s="12">
        <v>2</v>
      </c>
      <c r="D43" s="12" t="s">
        <v>17</v>
      </c>
      <c r="E43" s="107"/>
      <c r="F43" s="109"/>
      <c r="G43" s="110"/>
      <c r="H43" s="111"/>
      <c r="I43" s="144"/>
      <c r="J43" s="137"/>
      <c r="K43" s="30"/>
      <c r="L43" s="87"/>
      <c r="M43" s="116"/>
      <c r="N43" s="120"/>
      <c r="O43" s="121"/>
      <c r="P43" s="144"/>
      <c r="Q43" s="137"/>
    </row>
    <row r="44" spans="1:17" ht="13.5" customHeight="1">
      <c r="A44" s="10" t="s">
        <v>98</v>
      </c>
      <c r="B44" s="11" t="s">
        <v>23</v>
      </c>
      <c r="C44" s="12">
        <v>2</v>
      </c>
      <c r="D44" s="12" t="s">
        <v>17</v>
      </c>
      <c r="E44" s="107"/>
      <c r="F44" s="109"/>
      <c r="G44" s="110"/>
      <c r="H44" s="111"/>
      <c r="I44" s="144"/>
      <c r="J44" s="137"/>
      <c r="K44" s="30"/>
      <c r="L44" s="87"/>
      <c r="M44" s="116"/>
      <c r="N44" s="120"/>
      <c r="O44" s="121"/>
      <c r="P44" s="144"/>
      <c r="Q44" s="137"/>
    </row>
    <row r="45" spans="1:17" ht="13.5" customHeight="1">
      <c r="A45" s="10" t="s">
        <v>30</v>
      </c>
      <c r="B45" s="11" t="s">
        <v>23</v>
      </c>
      <c r="C45" s="12">
        <v>2</v>
      </c>
      <c r="D45" s="12" t="s">
        <v>17</v>
      </c>
      <c r="E45" s="107"/>
      <c r="F45" s="109"/>
      <c r="G45" s="110"/>
      <c r="H45" s="111"/>
      <c r="I45" s="144"/>
      <c r="J45" s="137"/>
      <c r="K45" s="30"/>
      <c r="L45" s="87"/>
      <c r="M45" s="116"/>
      <c r="N45" s="120"/>
      <c r="O45" s="121"/>
      <c r="P45" s="144"/>
      <c r="Q45" s="137"/>
    </row>
    <row r="46" spans="1:17" ht="13.5" customHeight="1">
      <c r="A46" s="10" t="s">
        <v>31</v>
      </c>
      <c r="B46" s="11" t="s">
        <v>23</v>
      </c>
      <c r="C46" s="12">
        <v>2</v>
      </c>
      <c r="D46" s="12" t="s">
        <v>17</v>
      </c>
      <c r="E46" s="107"/>
      <c r="F46" s="109"/>
      <c r="G46" s="110"/>
      <c r="H46" s="111"/>
      <c r="I46" s="144"/>
      <c r="J46" s="137"/>
      <c r="K46" s="30"/>
      <c r="L46" s="87"/>
      <c r="M46" s="116"/>
      <c r="N46" s="120"/>
      <c r="O46" s="121"/>
      <c r="P46" s="144"/>
      <c r="Q46" s="137"/>
    </row>
    <row r="47" spans="1:17" ht="13.5" customHeight="1">
      <c r="A47" s="10" t="s">
        <v>33</v>
      </c>
      <c r="B47" s="11" t="s">
        <v>23</v>
      </c>
      <c r="C47" s="12">
        <v>2</v>
      </c>
      <c r="D47" s="12" t="s">
        <v>17</v>
      </c>
      <c r="E47" s="107"/>
      <c r="F47" s="109"/>
      <c r="G47" s="110"/>
      <c r="H47" s="111"/>
      <c r="I47" s="144"/>
      <c r="J47" s="137"/>
      <c r="K47" s="30"/>
      <c r="L47" s="87"/>
      <c r="M47" s="116"/>
      <c r="N47" s="120"/>
      <c r="O47" s="121"/>
      <c r="P47" s="144"/>
      <c r="Q47" s="137"/>
    </row>
    <row r="48" spans="1:17" ht="13.5" customHeight="1">
      <c r="A48" s="10" t="s">
        <v>35</v>
      </c>
      <c r="B48" s="11" t="s">
        <v>9</v>
      </c>
      <c r="C48" s="12">
        <v>2</v>
      </c>
      <c r="D48" s="12" t="s">
        <v>17</v>
      </c>
      <c r="E48" s="107"/>
      <c r="F48" s="109"/>
      <c r="G48" s="110"/>
      <c r="H48" s="111"/>
      <c r="I48" s="144"/>
      <c r="J48" s="137"/>
      <c r="K48" s="30"/>
      <c r="L48" s="87"/>
      <c r="M48" s="116"/>
      <c r="N48" s="120"/>
      <c r="O48" s="121"/>
      <c r="P48" s="144"/>
      <c r="Q48" s="137"/>
    </row>
    <row r="49" spans="1:17" ht="13.5" customHeight="1">
      <c r="A49" s="31" t="s">
        <v>78</v>
      </c>
      <c r="B49" s="32" t="s">
        <v>9</v>
      </c>
      <c r="C49" s="33">
        <v>2</v>
      </c>
      <c r="D49" s="33" t="s">
        <v>17</v>
      </c>
      <c r="E49" s="107"/>
      <c r="F49" s="109"/>
      <c r="G49" s="110"/>
      <c r="H49" s="111"/>
      <c r="I49" s="144"/>
      <c r="J49" s="137"/>
      <c r="K49" s="30"/>
      <c r="L49" s="88"/>
      <c r="M49" s="116"/>
      <c r="N49" s="120"/>
      <c r="O49" s="121"/>
      <c r="P49" s="144"/>
      <c r="Q49" s="137"/>
    </row>
    <row r="50" spans="1:17" ht="13.5" customHeight="1">
      <c r="A50" s="10" t="s">
        <v>38</v>
      </c>
      <c r="B50" s="11" t="s">
        <v>9</v>
      </c>
      <c r="C50" s="12">
        <v>2</v>
      </c>
      <c r="D50" s="12" t="s">
        <v>17</v>
      </c>
      <c r="E50" s="107"/>
      <c r="F50" s="109"/>
      <c r="G50" s="110"/>
      <c r="H50" s="111"/>
      <c r="I50" s="144"/>
      <c r="J50" s="137"/>
      <c r="K50" s="30"/>
      <c r="L50" s="87"/>
      <c r="M50" s="116"/>
      <c r="N50" s="120"/>
      <c r="O50" s="121"/>
      <c r="P50" s="144"/>
      <c r="Q50" s="137"/>
    </row>
    <row r="51" spans="1:17" ht="13.5" customHeight="1">
      <c r="A51" s="10" t="s">
        <v>40</v>
      </c>
      <c r="B51" s="11" t="s">
        <v>9</v>
      </c>
      <c r="C51" s="12">
        <v>2</v>
      </c>
      <c r="D51" s="12" t="s">
        <v>17</v>
      </c>
      <c r="E51" s="107"/>
      <c r="F51" s="109"/>
      <c r="G51" s="110"/>
      <c r="H51" s="111"/>
      <c r="I51" s="144"/>
      <c r="J51" s="137"/>
      <c r="K51" s="30"/>
      <c r="L51" s="87"/>
      <c r="M51" s="116"/>
      <c r="N51" s="120"/>
      <c r="O51" s="121"/>
      <c r="P51" s="144"/>
      <c r="Q51" s="137"/>
    </row>
    <row r="52" spans="1:17" ht="13.5" customHeight="1">
      <c r="A52" s="10" t="s">
        <v>41</v>
      </c>
      <c r="B52" s="11" t="s">
        <v>9</v>
      </c>
      <c r="C52" s="12">
        <v>2</v>
      </c>
      <c r="D52" s="12" t="s">
        <v>17</v>
      </c>
      <c r="E52" s="107"/>
      <c r="F52" s="109"/>
      <c r="G52" s="110"/>
      <c r="H52" s="111"/>
      <c r="I52" s="144"/>
      <c r="J52" s="137"/>
      <c r="K52" s="30"/>
      <c r="L52" s="87"/>
      <c r="M52" s="116"/>
      <c r="N52" s="120"/>
      <c r="O52" s="121"/>
      <c r="P52" s="144"/>
      <c r="Q52" s="137"/>
    </row>
    <row r="53" spans="1:17" ht="13.5" customHeight="1">
      <c r="A53" s="10" t="s">
        <v>95</v>
      </c>
      <c r="B53" s="11" t="s">
        <v>9</v>
      </c>
      <c r="C53" s="12">
        <v>2</v>
      </c>
      <c r="D53" s="12" t="s">
        <v>17</v>
      </c>
      <c r="E53" s="107"/>
      <c r="F53" s="109"/>
      <c r="G53" s="110"/>
      <c r="H53" s="111"/>
      <c r="I53" s="144"/>
      <c r="J53" s="137"/>
      <c r="K53" s="30"/>
      <c r="L53" s="87"/>
      <c r="M53" s="116"/>
      <c r="N53" s="120"/>
      <c r="O53" s="121"/>
      <c r="P53" s="144"/>
      <c r="Q53" s="137"/>
    </row>
    <row r="54" spans="1:17" ht="13.5" customHeight="1">
      <c r="A54" s="31" t="s">
        <v>96</v>
      </c>
      <c r="B54" s="11" t="s">
        <v>9</v>
      </c>
      <c r="C54" s="33">
        <v>2</v>
      </c>
      <c r="D54" s="12" t="s">
        <v>34</v>
      </c>
      <c r="E54" s="107"/>
      <c r="F54" s="109"/>
      <c r="G54" s="110"/>
      <c r="H54" s="111"/>
      <c r="I54" s="144"/>
      <c r="J54" s="137"/>
      <c r="K54" s="30"/>
      <c r="L54" s="87"/>
      <c r="M54" s="116"/>
      <c r="N54" s="120"/>
      <c r="O54" s="121"/>
      <c r="P54" s="144"/>
      <c r="Q54" s="137"/>
    </row>
    <row r="55" spans="1:17" ht="13.5" customHeight="1">
      <c r="A55" s="10" t="s">
        <v>97</v>
      </c>
      <c r="B55" s="11" t="s">
        <v>105</v>
      </c>
      <c r="C55" s="12">
        <v>1</v>
      </c>
      <c r="D55" s="12" t="s">
        <v>10</v>
      </c>
      <c r="E55" s="107"/>
      <c r="F55" s="109"/>
      <c r="G55" s="110"/>
      <c r="H55" s="111"/>
      <c r="I55" s="144"/>
      <c r="J55" s="137"/>
      <c r="K55" s="30"/>
      <c r="L55" s="87"/>
      <c r="M55" s="116"/>
      <c r="N55" s="120"/>
      <c r="O55" s="121"/>
      <c r="P55" s="144"/>
      <c r="Q55" s="137"/>
    </row>
    <row r="56" spans="1:17" ht="13.5" customHeight="1">
      <c r="A56" s="10" t="s">
        <v>42</v>
      </c>
      <c r="B56" s="11" t="s">
        <v>12</v>
      </c>
      <c r="C56" s="12">
        <v>2</v>
      </c>
      <c r="D56" s="12" t="s">
        <v>122</v>
      </c>
      <c r="E56" s="107"/>
      <c r="F56" s="109"/>
      <c r="G56" s="110"/>
      <c r="H56" s="111"/>
      <c r="I56" s="144"/>
      <c r="J56" s="137"/>
      <c r="K56" s="30"/>
      <c r="L56" s="87"/>
      <c r="M56" s="116"/>
      <c r="N56" s="120"/>
      <c r="O56" s="121"/>
      <c r="P56" s="144"/>
      <c r="Q56" s="137"/>
    </row>
    <row r="57" spans="1:17" ht="13.5" customHeight="1">
      <c r="A57" s="10" t="s">
        <v>43</v>
      </c>
      <c r="B57" s="11" t="s">
        <v>12</v>
      </c>
      <c r="C57" s="12">
        <v>2</v>
      </c>
      <c r="D57" s="12" t="s">
        <v>10</v>
      </c>
      <c r="E57" s="107"/>
      <c r="F57" s="109"/>
      <c r="G57" s="110"/>
      <c r="H57" s="111"/>
      <c r="I57" s="144"/>
      <c r="J57" s="137"/>
      <c r="K57" s="30"/>
      <c r="L57" s="87"/>
      <c r="M57" s="116"/>
      <c r="N57" s="120"/>
      <c r="O57" s="121"/>
      <c r="P57" s="144"/>
      <c r="Q57" s="137"/>
    </row>
    <row r="58" spans="1:17" ht="13.5" customHeight="1">
      <c r="A58" s="10" t="s">
        <v>44</v>
      </c>
      <c r="B58" s="11" t="s">
        <v>12</v>
      </c>
      <c r="C58" s="12">
        <v>2</v>
      </c>
      <c r="D58" s="12" t="s">
        <v>10</v>
      </c>
      <c r="E58" s="107"/>
      <c r="F58" s="109"/>
      <c r="G58" s="110"/>
      <c r="H58" s="111"/>
      <c r="I58" s="144"/>
      <c r="J58" s="137"/>
      <c r="K58" s="30"/>
      <c r="L58" s="87"/>
      <c r="M58" s="116"/>
      <c r="N58" s="120"/>
      <c r="O58" s="121"/>
      <c r="P58" s="144"/>
      <c r="Q58" s="137"/>
    </row>
    <row r="59" spans="1:17" ht="13.5" customHeight="1">
      <c r="A59" s="10" t="s">
        <v>135</v>
      </c>
      <c r="B59" s="72" t="s">
        <v>137</v>
      </c>
      <c r="C59" s="73">
        <v>2</v>
      </c>
      <c r="D59" s="73" t="s">
        <v>138</v>
      </c>
      <c r="E59" s="107"/>
      <c r="F59" s="109"/>
      <c r="G59" s="110"/>
      <c r="H59" s="111"/>
      <c r="I59" s="144"/>
      <c r="J59" s="137"/>
      <c r="K59" s="30"/>
      <c r="L59" s="86"/>
      <c r="M59" s="116"/>
      <c r="N59" s="120"/>
      <c r="O59" s="121"/>
      <c r="P59" s="144"/>
      <c r="Q59" s="137"/>
    </row>
    <row r="60" spans="1:17" ht="13.5" customHeight="1" thickBot="1">
      <c r="A60" s="10" t="s">
        <v>136</v>
      </c>
      <c r="B60" s="72" t="s">
        <v>137</v>
      </c>
      <c r="C60" s="73">
        <v>2</v>
      </c>
      <c r="D60" s="73" t="s">
        <v>138</v>
      </c>
      <c r="E60" s="108"/>
      <c r="F60" s="112"/>
      <c r="G60" s="113"/>
      <c r="H60" s="114"/>
      <c r="I60" s="144"/>
      <c r="J60" s="137"/>
      <c r="K60" s="30"/>
      <c r="L60" s="86"/>
      <c r="M60" s="117"/>
      <c r="N60" s="122"/>
      <c r="O60" s="123"/>
      <c r="P60" s="144"/>
      <c r="Q60" s="137"/>
    </row>
    <row r="61" spans="1:17" ht="13.5" customHeight="1">
      <c r="A61" s="25" t="s">
        <v>48</v>
      </c>
      <c r="B61" s="26" t="s">
        <v>19</v>
      </c>
      <c r="C61" s="27">
        <v>2</v>
      </c>
      <c r="D61" s="27" t="s">
        <v>123</v>
      </c>
      <c r="E61" s="106" t="s">
        <v>63</v>
      </c>
      <c r="F61" s="146"/>
      <c r="G61" s="147"/>
      <c r="H61" s="147"/>
      <c r="I61" s="144"/>
      <c r="J61" s="137"/>
      <c r="K61" s="30"/>
      <c r="L61" s="89"/>
      <c r="M61" s="158">
        <f>SUM(L61:L67)</f>
        <v>0</v>
      </c>
      <c r="N61" s="159"/>
      <c r="O61" s="160"/>
      <c r="P61" s="144"/>
      <c r="Q61" s="137"/>
    </row>
    <row r="62" spans="1:17" ht="13.5" customHeight="1">
      <c r="A62" s="13" t="s">
        <v>59</v>
      </c>
      <c r="B62" s="14" t="s">
        <v>23</v>
      </c>
      <c r="C62" s="15">
        <v>2</v>
      </c>
      <c r="D62" s="71" t="s">
        <v>123</v>
      </c>
      <c r="E62" s="107"/>
      <c r="F62" s="148"/>
      <c r="G62" s="149"/>
      <c r="H62" s="149"/>
      <c r="I62" s="144"/>
      <c r="J62" s="137"/>
      <c r="K62" s="30"/>
      <c r="L62" s="90"/>
      <c r="M62" s="161"/>
      <c r="N62" s="162"/>
      <c r="O62" s="163"/>
      <c r="P62" s="144"/>
      <c r="Q62" s="137"/>
    </row>
    <row r="63" spans="1:17" ht="13.5" customHeight="1">
      <c r="A63" s="34" t="s">
        <v>116</v>
      </c>
      <c r="B63" s="14" t="s">
        <v>86</v>
      </c>
      <c r="C63" s="35">
        <v>1</v>
      </c>
      <c r="D63" s="15" t="s">
        <v>58</v>
      </c>
      <c r="E63" s="107"/>
      <c r="F63" s="148"/>
      <c r="G63" s="149"/>
      <c r="H63" s="149"/>
      <c r="I63" s="144"/>
      <c r="J63" s="137"/>
      <c r="K63" s="30"/>
      <c r="L63" s="90"/>
      <c r="M63" s="161"/>
      <c r="N63" s="162"/>
      <c r="O63" s="163"/>
      <c r="P63" s="144"/>
      <c r="Q63" s="137"/>
    </row>
    <row r="64" spans="1:17" ht="13.5" customHeight="1">
      <c r="A64" s="13" t="s">
        <v>60</v>
      </c>
      <c r="B64" s="14" t="s">
        <v>23</v>
      </c>
      <c r="C64" s="15">
        <v>1</v>
      </c>
      <c r="D64" s="15" t="s">
        <v>61</v>
      </c>
      <c r="E64" s="107"/>
      <c r="F64" s="148"/>
      <c r="G64" s="149"/>
      <c r="H64" s="149"/>
      <c r="I64" s="144"/>
      <c r="J64" s="137"/>
      <c r="K64" s="30"/>
      <c r="L64" s="90"/>
      <c r="M64" s="161"/>
      <c r="N64" s="162"/>
      <c r="O64" s="163"/>
      <c r="P64" s="144"/>
      <c r="Q64" s="137"/>
    </row>
    <row r="65" spans="1:17" ht="13.5" customHeight="1">
      <c r="A65" s="13" t="s">
        <v>128</v>
      </c>
      <c r="B65" s="14" t="s">
        <v>75</v>
      </c>
      <c r="C65" s="15">
        <v>2</v>
      </c>
      <c r="D65" s="15" t="s">
        <v>10</v>
      </c>
      <c r="E65" s="107"/>
      <c r="F65" s="148"/>
      <c r="G65" s="149"/>
      <c r="H65" s="149"/>
      <c r="I65" s="144"/>
      <c r="J65" s="137"/>
      <c r="K65" s="30"/>
      <c r="L65" s="90"/>
      <c r="M65" s="161"/>
      <c r="N65" s="162"/>
      <c r="O65" s="163"/>
      <c r="P65" s="144"/>
      <c r="Q65" s="137"/>
    </row>
    <row r="66" spans="1:17" ht="13.5" customHeight="1">
      <c r="A66" s="34" t="s">
        <v>117</v>
      </c>
      <c r="B66" s="14" t="s">
        <v>87</v>
      </c>
      <c r="C66" s="35">
        <v>1</v>
      </c>
      <c r="D66" s="15" t="s">
        <v>58</v>
      </c>
      <c r="E66" s="107"/>
      <c r="F66" s="148"/>
      <c r="G66" s="149"/>
      <c r="H66" s="149"/>
      <c r="I66" s="144"/>
      <c r="J66" s="137"/>
      <c r="K66" s="30"/>
      <c r="L66" s="90"/>
      <c r="M66" s="161"/>
      <c r="N66" s="162"/>
      <c r="O66" s="163"/>
      <c r="P66" s="144"/>
      <c r="Q66" s="137"/>
    </row>
    <row r="67" spans="1:17" ht="13.5" customHeight="1" thickBot="1">
      <c r="A67" s="97" t="s">
        <v>88</v>
      </c>
      <c r="B67" s="98" t="s">
        <v>89</v>
      </c>
      <c r="C67" s="99">
        <v>1</v>
      </c>
      <c r="D67" s="99" t="s">
        <v>124</v>
      </c>
      <c r="E67" s="108"/>
      <c r="F67" s="150"/>
      <c r="G67" s="151"/>
      <c r="H67" s="151"/>
      <c r="I67" s="145"/>
      <c r="J67" s="137"/>
      <c r="K67" s="101"/>
      <c r="L67" s="100"/>
      <c r="M67" s="164"/>
      <c r="N67" s="165"/>
      <c r="O67" s="166"/>
      <c r="P67" s="145"/>
      <c r="Q67" s="137"/>
    </row>
    <row r="68" spans="1:17" ht="13.5" customHeight="1">
      <c r="A68" s="16" t="s">
        <v>52</v>
      </c>
      <c r="B68" s="94" t="s">
        <v>53</v>
      </c>
      <c r="C68" s="95">
        <v>2</v>
      </c>
      <c r="D68" s="95" t="s">
        <v>62</v>
      </c>
      <c r="E68" s="107" t="s">
        <v>66</v>
      </c>
      <c r="F68" s="167" t="s">
        <v>111</v>
      </c>
      <c r="G68" s="168"/>
      <c r="H68" s="168"/>
      <c r="I68" s="169"/>
      <c r="J68" s="137"/>
      <c r="K68" s="30"/>
      <c r="L68" s="96"/>
      <c r="M68" s="115">
        <f>SUM(L68:L70)</f>
        <v>0</v>
      </c>
      <c r="N68" s="152"/>
      <c r="O68" s="152"/>
      <c r="P68" s="153"/>
      <c r="Q68" s="137"/>
    </row>
    <row r="69" spans="1:17" ht="13.5" customHeight="1">
      <c r="A69" s="16" t="s">
        <v>54</v>
      </c>
      <c r="B69" s="17" t="s">
        <v>19</v>
      </c>
      <c r="C69" s="18">
        <v>2</v>
      </c>
      <c r="D69" s="18" t="s">
        <v>62</v>
      </c>
      <c r="E69" s="190"/>
      <c r="F69" s="170"/>
      <c r="G69" s="168"/>
      <c r="H69" s="168"/>
      <c r="I69" s="169"/>
      <c r="J69" s="137"/>
      <c r="K69" s="30"/>
      <c r="L69" s="91"/>
      <c r="M69" s="116"/>
      <c r="N69" s="154"/>
      <c r="O69" s="154"/>
      <c r="P69" s="155"/>
      <c r="Q69" s="137"/>
    </row>
    <row r="70" spans="1:17" ht="13.5" customHeight="1" thickBot="1">
      <c r="A70" s="16" t="s">
        <v>55</v>
      </c>
      <c r="B70" s="17" t="s">
        <v>23</v>
      </c>
      <c r="C70" s="18">
        <v>2</v>
      </c>
      <c r="D70" s="18" t="s">
        <v>62</v>
      </c>
      <c r="E70" s="190"/>
      <c r="F70" s="171"/>
      <c r="G70" s="172"/>
      <c r="H70" s="172"/>
      <c r="I70" s="173"/>
      <c r="J70" s="138"/>
      <c r="K70" s="30"/>
      <c r="L70" s="92"/>
      <c r="M70" s="117"/>
      <c r="N70" s="156"/>
      <c r="O70" s="156"/>
      <c r="P70" s="157"/>
      <c r="Q70" s="138"/>
    </row>
    <row r="71" spans="1:17" ht="13.5" customHeight="1" thickBot="1">
      <c r="A71" s="102" t="s">
        <v>130</v>
      </c>
      <c r="B71" s="49" t="s">
        <v>90</v>
      </c>
      <c r="C71" s="50">
        <v>2</v>
      </c>
      <c r="D71" s="51"/>
      <c r="E71" s="67" t="s">
        <v>91</v>
      </c>
      <c r="F71" s="202" t="s">
        <v>92</v>
      </c>
      <c r="G71" s="202"/>
      <c r="H71" s="202"/>
      <c r="I71" s="202"/>
      <c r="J71" s="203"/>
      <c r="K71" s="30"/>
      <c r="L71" s="93"/>
      <c r="M71" s="192" t="s">
        <v>92</v>
      </c>
      <c r="N71" s="192"/>
      <c r="O71" s="192"/>
      <c r="P71" s="192"/>
      <c r="Q71" s="193"/>
    </row>
    <row r="72" spans="1:10" ht="13.5" customHeight="1">
      <c r="A72" s="28"/>
      <c r="F72" s="191"/>
      <c r="G72" s="191"/>
      <c r="H72" s="191"/>
      <c r="I72" s="191"/>
      <c r="J72" s="191"/>
    </row>
    <row r="73" ht="13.5" customHeight="1"/>
  </sheetData>
  <sheetProtection/>
  <mergeCells count="37">
    <mergeCell ref="F72:J72"/>
    <mergeCell ref="M71:Q71"/>
    <mergeCell ref="G2:K2"/>
    <mergeCell ref="M2:Q2"/>
    <mergeCell ref="A4:J4"/>
    <mergeCell ref="F6:J6"/>
    <mergeCell ref="M6:Q6"/>
    <mergeCell ref="E7:E20"/>
    <mergeCell ref="F71:J71"/>
    <mergeCell ref="E68:E70"/>
    <mergeCell ref="F68:I70"/>
    <mergeCell ref="E35:E36"/>
    <mergeCell ref="F35:F36"/>
    <mergeCell ref="A2:F2"/>
    <mergeCell ref="A5:J5"/>
    <mergeCell ref="M7:O20"/>
    <mergeCell ref="M21:O24"/>
    <mergeCell ref="M35:M36"/>
    <mergeCell ref="F7:H20"/>
    <mergeCell ref="E21:E24"/>
    <mergeCell ref="F21:H24"/>
    <mergeCell ref="Q7:Q70"/>
    <mergeCell ref="E61:E67"/>
    <mergeCell ref="G25:H36"/>
    <mergeCell ref="I7:I67"/>
    <mergeCell ref="F61:H67"/>
    <mergeCell ref="J7:J70"/>
    <mergeCell ref="M68:P70"/>
    <mergeCell ref="P7:P67"/>
    <mergeCell ref="M61:O67"/>
    <mergeCell ref="E37:E60"/>
    <mergeCell ref="F37:H60"/>
    <mergeCell ref="M37:M60"/>
    <mergeCell ref="N25:O60"/>
    <mergeCell ref="E25:E34"/>
    <mergeCell ref="F25:F34"/>
    <mergeCell ref="M25:M34"/>
  </mergeCells>
  <printOptions/>
  <pageMargins left="0.7086614173228347" right="0.83125" top="0.35433070866141736" bottom="0.35433070866141736" header="0" footer="0"/>
  <pageSetup fitToHeight="0" fitToWidth="1" horizontalDpi="600" verticalDpi="600" orientation="portrait" paperSize="9" scale="81" r:id="rId1"/>
  <headerFooter>
    <oddHeader>&amp;R2-2-3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芝浦工業大学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菊池規子(Kikuchi Noriko)</dc:creator>
  <cp:keywords/>
  <dc:description/>
  <cp:lastModifiedBy>Masafumi NAKAGAWA</cp:lastModifiedBy>
  <cp:lastPrinted>2017-04-03T04:42:34Z</cp:lastPrinted>
  <dcterms:created xsi:type="dcterms:W3CDTF">2013-04-11T04:57:24Z</dcterms:created>
  <dcterms:modified xsi:type="dcterms:W3CDTF">2018-04-25T04:20:12Z</dcterms:modified>
  <cp:category/>
  <cp:version/>
  <cp:contentType/>
  <cp:contentStatus/>
</cp:coreProperties>
</file>